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SIG\Ajustes calidad Jeimmy\para subir al sig\TH\"/>
    </mc:Choice>
  </mc:AlternateContent>
  <bookViews>
    <workbookView xWindow="0" yWindow="0" windowWidth="24000" windowHeight="9330"/>
  </bookViews>
  <sheets>
    <sheet name="VALORES DE INTERPRETACION" sheetId="1" r:id="rId1"/>
    <sheet name="ALTAS DIRECTIVAS" sheetId="19" r:id="rId2"/>
    <sheet name="AREA ADMINISTRATIVA" sheetId="12" r:id="rId3"/>
    <sheet name="ÁREA ASISTENCIAL " sheetId="17" r:id="rId4"/>
    <sheet name=" (CONTRATISTAS) " sheetId="15" r:id="rId5"/>
    <sheet name="TABLA DE CAMBIOS " sheetId="20"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7" i="12" l="1"/>
  <c r="Q217" i="12" s="1"/>
  <c r="N212" i="12"/>
  <c r="N208" i="12"/>
  <c r="N207" i="12"/>
  <c r="N205" i="12"/>
  <c r="Q205" i="12" s="1"/>
  <c r="N200" i="12"/>
  <c r="N196" i="12"/>
  <c r="N195" i="12"/>
  <c r="N193" i="12"/>
  <c r="Q193" i="12" s="1"/>
  <c r="N188" i="12"/>
  <c r="N184" i="12"/>
  <c r="N183" i="12"/>
  <c r="N181" i="12"/>
  <c r="Q181" i="12" s="1"/>
  <c r="N176" i="12"/>
  <c r="N172" i="12"/>
  <c r="N171" i="12"/>
  <c r="N169" i="12"/>
  <c r="Q169" i="12" s="1"/>
  <c r="N164" i="12"/>
  <c r="N160" i="12"/>
  <c r="N159" i="12"/>
  <c r="N157" i="12"/>
  <c r="Q157" i="12" s="1"/>
  <c r="N152" i="12"/>
  <c r="N148" i="12"/>
  <c r="N147" i="12"/>
  <c r="N145" i="12"/>
  <c r="Q145" i="12" s="1"/>
  <c r="N140" i="12"/>
  <c r="N136" i="12"/>
  <c r="N135" i="12"/>
  <c r="N133" i="12"/>
  <c r="Q133" i="12" s="1"/>
  <c r="N128" i="12"/>
  <c r="N124" i="12"/>
  <c r="N123" i="12"/>
  <c r="N121" i="12"/>
  <c r="Q121" i="12" s="1"/>
  <c r="N116" i="12"/>
  <c r="N112" i="12"/>
  <c r="N111" i="12"/>
  <c r="N109" i="12"/>
  <c r="Q109" i="12" s="1"/>
  <c r="N104" i="12"/>
  <c r="N100" i="12"/>
  <c r="N99" i="12"/>
  <c r="N97" i="12"/>
  <c r="Q97" i="12" s="1"/>
  <c r="N92" i="12"/>
  <c r="N88" i="12"/>
  <c r="N87" i="12"/>
  <c r="N85" i="12"/>
  <c r="Q85" i="12" s="1"/>
  <c r="N80" i="12"/>
  <c r="N76" i="12"/>
  <c r="N75" i="12"/>
  <c r="N73" i="12"/>
  <c r="Q73" i="12" s="1"/>
  <c r="N68" i="12"/>
  <c r="N64" i="12"/>
  <c r="N63" i="12"/>
  <c r="N61" i="12"/>
  <c r="Q61" i="12" s="1"/>
  <c r="N56" i="12"/>
  <c r="N52" i="12"/>
  <c r="N51" i="12"/>
  <c r="N49" i="12"/>
  <c r="Q49" i="12" s="1"/>
  <c r="N44" i="12"/>
  <c r="N40" i="12"/>
  <c r="N39" i="12"/>
  <c r="N39" i="17" l="1"/>
  <c r="Q39" i="17" s="1"/>
  <c r="N37" i="17"/>
  <c r="N37" i="12"/>
  <c r="Q37" i="12" s="1"/>
  <c r="N32" i="12"/>
  <c r="N28" i="12"/>
  <c r="N27" i="12"/>
  <c r="N25" i="12"/>
  <c r="Q25" i="12" s="1"/>
  <c r="N20" i="12"/>
  <c r="N16" i="12"/>
  <c r="N15" i="12"/>
  <c r="N121" i="19"/>
  <c r="Q121" i="19" s="1"/>
  <c r="N116" i="19"/>
  <c r="N112" i="19"/>
  <c r="N111" i="19"/>
  <c r="N109" i="19"/>
  <c r="Q109" i="19" s="1"/>
  <c r="N104" i="19"/>
  <c r="N100" i="19"/>
  <c r="N99" i="19"/>
  <c r="N97" i="19"/>
  <c r="Q97" i="19" s="1"/>
  <c r="N92" i="19"/>
  <c r="N88" i="19"/>
  <c r="N87" i="19"/>
  <c r="N85" i="19"/>
  <c r="Q85" i="19" s="1"/>
  <c r="N80" i="19"/>
  <c r="N76" i="19"/>
  <c r="N75" i="19"/>
  <c r="N61" i="19"/>
  <c r="Q61" i="19" s="1"/>
  <c r="N56" i="19"/>
  <c r="N52" i="19"/>
  <c r="N51" i="19"/>
  <c r="N49" i="19"/>
  <c r="Q49" i="19" s="1"/>
  <c r="N44" i="19"/>
  <c r="N40" i="19"/>
  <c r="N39" i="19"/>
  <c r="N37" i="19"/>
  <c r="Q37" i="19" s="1"/>
  <c r="N32" i="19"/>
  <c r="N28" i="19"/>
  <c r="N27" i="19"/>
  <c r="N25" i="15"/>
  <c r="Q25" i="15" s="1"/>
  <c r="N23" i="17"/>
  <c r="Q23" i="17" s="1"/>
  <c r="N73" i="19"/>
  <c r="Q73" i="19" s="1"/>
  <c r="N25" i="19"/>
  <c r="Q25" i="19" s="1"/>
  <c r="N21" i="17"/>
  <c r="N68" i="19"/>
  <c r="N64" i="19"/>
  <c r="N63" i="19"/>
  <c r="N20" i="19"/>
  <c r="N16" i="19"/>
  <c r="N15" i="19"/>
</calcChain>
</file>

<file path=xl/sharedStrings.xml><?xml version="1.0" encoding="utf-8"?>
<sst xmlns="http://schemas.openxmlformats.org/spreadsheetml/2006/main" count="5767" uniqueCount="465">
  <si>
    <t>Tabla No. 1 Determinación del nivel de deficiencia</t>
  </si>
  <si>
    <t>Nivel de deficiencia</t>
  </si>
  <si>
    <t>Valor de ND</t>
  </si>
  <si>
    <t>Significado</t>
  </si>
  <si>
    <t>Muy Alto (MA)</t>
  </si>
  <si>
    <t>Se ha (n) detectado peligro (s) que determina(n) como posible la generación de incidentes  o consecuencias muy significativas, o la eficacia del conjunto de medidas preventivas existentes respecto al riesgo es nula o no existe, o ambas.</t>
  </si>
  <si>
    <t>Alto (A)</t>
  </si>
  <si>
    <t>Se ha (n) detectada algún (os) peligro (s) que pueden dar lugar a consecuencias significativa (s), o la eficacia del conjunto de medidas preventivas existentes es baja, o ambas.</t>
  </si>
  <si>
    <t>Medio (M)</t>
  </si>
  <si>
    <t>Se han detectado peligros que pueden dar lugar a consecuencias poco significativas o de menor importancia, o la eficacia del conjunto de medidas preventivas existentes es moderada, o ambas.</t>
  </si>
  <si>
    <t>Bajo (B)</t>
  </si>
  <si>
    <t>No se asigna valor</t>
  </si>
  <si>
    <t>No se ha detectado consecuencia alguna, o la eficacia del conjunto de medidas preventivas existentes es alta, o ambas. El riesgo está controlado.</t>
  </si>
  <si>
    <t>Tabla No. 2  Determinación del nivel de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</si>
  <si>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</si>
  <si>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</si>
  <si>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</si>
  <si>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</si>
  <si>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</si>
  <si>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</si>
  <si>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</si>
  <si>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período de tiempo corto</t>
  </si>
  <si>
    <t>Esporádica (EE)</t>
  </si>
  <si>
    <t>La situación de exposición se presenta de manera eventual</t>
  </si>
  <si>
    <t>Tabla No. 3  Determinación del nivel de probabilidad</t>
  </si>
  <si>
    <t>Nivel de probabilidad</t>
  </si>
  <si>
    <t>Nivel de exposición (NE)</t>
  </si>
  <si>
    <t>Nivel de deficiencia (ND)</t>
  </si>
  <si>
    <t>MA-40</t>
  </si>
  <si>
    <t>MA-30</t>
  </si>
  <si>
    <t>A-20</t>
  </si>
  <si>
    <t>A-10</t>
  </si>
  <si>
    <t>MA-24</t>
  </si>
  <si>
    <t>A-18</t>
  </si>
  <si>
    <t>A-12</t>
  </si>
  <si>
    <t>M-6</t>
  </si>
  <si>
    <t>M-8</t>
  </si>
  <si>
    <t>B-4</t>
  </si>
  <si>
    <t>B-2</t>
  </si>
  <si>
    <t>Tabla No. 4 Significado de los diferentes niveles de probabilidad</t>
  </si>
  <si>
    <t>Valor de NP</t>
  </si>
  <si>
    <t>Entre 40 y 24</t>
  </si>
  <si>
    <t>Situación deficiente con exposición continua o muy deficiente con exposición frecuente. Normalmente la materialización del riesgo ocurre con frecuencia</t>
  </si>
  <si>
    <t>Entre 20 y 10</t>
  </si>
  <si>
    <t>situación deficiente con exposición frecuente u ocasioanal, o bien situación muy deficiente con exposición ocasional o esporádica.  La materialización del riesgo es posible que suceda varias veces en la vida laboral.</t>
  </si>
  <si>
    <t>Entre 8 y 6</t>
  </si>
  <si>
    <t>Situación deficiente con exposición esporádica o bien situación mejorada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</si>
  <si>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</si>
  <si>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</si>
  <si>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Tabla No. 5 Determinación del nivel de consecuencia</t>
  </si>
  <si>
    <t>Nivel de consecuencias</t>
  </si>
  <si>
    <t>Valor NC</t>
  </si>
  <si>
    <t>Daños personales</t>
  </si>
  <si>
    <t>Mortal o catastrófico (M)</t>
  </si>
  <si>
    <t>Muerte (s)</t>
  </si>
  <si>
    <t>Muy grave (MG)</t>
  </si>
  <si>
    <t>Lesiones o enfermedades graves irreparables (incapacidad permanente parcial o invalidez)</t>
  </si>
  <si>
    <t>Grave (G)</t>
  </si>
  <si>
    <t>Lesiones o enfermedades con incapacidad laboral temporal (ILT)</t>
  </si>
  <si>
    <t>Leve (L)</t>
  </si>
  <si>
    <t>Lesiones o enfermedades que no requieren incapacidad</t>
  </si>
  <si>
    <t>Tabla No. 6 Determinación del nivel de riesgo</t>
  </si>
  <si>
    <t>Nivel de riesgo NR = NP x NC</t>
  </si>
  <si>
    <t>Nivel de probabilidad (NP)</t>
  </si>
  <si>
    <t>40-24</t>
  </si>
  <si>
    <t>20-10</t>
  </si>
  <si>
    <t>8-6</t>
  </si>
  <si>
    <t>4-2</t>
  </si>
  <si>
    <t>Nivel de consecuencias (NC)</t>
  </si>
  <si>
    <t>I 4 000-2 400</t>
  </si>
  <si>
    <t>I 2 000-1 200</t>
  </si>
  <si>
    <t xml:space="preserve">I 800-600 </t>
  </si>
  <si>
    <t>II 400-200</t>
  </si>
  <si>
    <t>I 2 400-1 440</t>
  </si>
  <si>
    <t>I 1 200-600</t>
  </si>
  <si>
    <t>II 480 - 360</t>
  </si>
  <si>
    <t>II 200</t>
  </si>
  <si>
    <t>III 120</t>
  </si>
  <si>
    <t>I 1 000-600</t>
  </si>
  <si>
    <t>II 500 -250</t>
  </si>
  <si>
    <t>II 200 -150</t>
  </si>
  <si>
    <t>III 100 -50</t>
  </si>
  <si>
    <t>II 400-240</t>
  </si>
  <si>
    <t xml:space="preserve">II 200   </t>
  </si>
  <si>
    <t>III 80-60</t>
  </si>
  <si>
    <t>III 40  /  IV 20</t>
  </si>
  <si>
    <t xml:space="preserve">  III 100</t>
  </si>
  <si>
    <t>Tabla No. 7 Significado del nivel de riesgo</t>
  </si>
  <si>
    <t>Nivel de riesgo</t>
  </si>
  <si>
    <t>Valor de NR</t>
  </si>
  <si>
    <t>I</t>
  </si>
  <si>
    <t>400 - 600</t>
  </si>
  <si>
    <t>Situación crítica. Suspender actividades hasta que el riesgo esté bajo control. Intervención urgente</t>
  </si>
  <si>
    <t>II</t>
  </si>
  <si>
    <t>500 - 150</t>
  </si>
  <si>
    <t>Corregir y adoptar medidas de control de inmediato. Sin embargo, suspenda actividades si el nivel de riesgo está por encima o igual de 360</t>
  </si>
  <si>
    <t>III</t>
  </si>
  <si>
    <t>120 - 40</t>
  </si>
  <si>
    <t>Mejorar si es posible. Sería conveniente justificar la intervención y su rentabilidad.</t>
  </si>
  <si>
    <t>IV</t>
  </si>
  <si>
    <t>Mantener las medidas de control existentes, pero se deberían considerar soluciones o mejoras y se deben hacer comprobaciones periódicas para asegurar que el riesgo aún es aceptable.</t>
  </si>
  <si>
    <t>Tabla No. 8 Aceptabilidad del riesgo</t>
  </si>
  <si>
    <t>No aceptable</t>
  </si>
  <si>
    <t>Aceptable</t>
  </si>
  <si>
    <t>PELIGRO</t>
  </si>
  <si>
    <t>CONTROLES EXISTENTES</t>
  </si>
  <si>
    <t>EVALUACION DEL RIESGO</t>
  </si>
  <si>
    <t>VALORACION DEL RIESGO</t>
  </si>
  <si>
    <t>CRITERIOS PARA CONTROLES</t>
  </si>
  <si>
    <t xml:space="preserve">MEDIDAS DE INTERVENCION </t>
  </si>
  <si>
    <t>PROCESO</t>
  </si>
  <si>
    <t>CLASIFICACIÒN</t>
  </si>
  <si>
    <t>DESCRIPCIÒN</t>
  </si>
  <si>
    <t>EFECTOS POSIBLES</t>
  </si>
  <si>
    <t>FUENTE</t>
  </si>
  <si>
    <t>MEDIO</t>
  </si>
  <si>
    <t>INDIVIDUO</t>
  </si>
  <si>
    <t>ND</t>
  </si>
  <si>
    <t>NE</t>
  </si>
  <si>
    <t>NP</t>
  </si>
  <si>
    <t>INTERPRETACION DEL NIVEL DE PROBABILIDAD</t>
  </si>
  <si>
    <t>NC</t>
  </si>
  <si>
    <t>NR</t>
  </si>
  <si>
    <t>INTERPRETACION DEL NIVEL DE RIESGO</t>
  </si>
  <si>
    <r>
      <t xml:space="preserve">ACEPTABILIDAD DEL RIESGO                                                                 </t>
    </r>
    <r>
      <rPr>
        <b/>
        <sz val="10"/>
        <color indexed="10"/>
        <rFont val="Arial Narrow"/>
        <family val="2"/>
      </rPr>
      <t/>
    </r>
  </si>
  <si>
    <t>N0 DE EXPUESTOS</t>
  </si>
  <si>
    <t>PEOR CONSECUENCIA</t>
  </si>
  <si>
    <t>REQUISITO LEGAL ESPECISIFICO ASOCIADO</t>
  </si>
  <si>
    <t xml:space="preserve">ELIMINACION </t>
  </si>
  <si>
    <t>SUSTITUCIÓN</t>
  </si>
  <si>
    <t>CONTROL DE INGENIERIA</t>
  </si>
  <si>
    <t>CONTROL ADMINISTRATIVO, SEÑALIZACION, ADVERTENCIA</t>
  </si>
  <si>
    <t>ELEMENTOS DE PROTECCION INDIVIDUAL</t>
  </si>
  <si>
    <t xml:space="preserve">Problemas osteomusculares, tendinitis, tunel del carpo </t>
  </si>
  <si>
    <t xml:space="preserve">Ninguno </t>
  </si>
  <si>
    <t>Medio</t>
  </si>
  <si>
    <t>Mejorable</t>
  </si>
  <si>
    <t>Sindrome del tunel Carpiano</t>
  </si>
  <si>
    <t>NO</t>
  </si>
  <si>
    <t>Asegurar realizacion de pausas activas  
Fomentar el autocuidado</t>
  </si>
  <si>
    <t>N/A</t>
  </si>
  <si>
    <t xml:space="preserve">Lesiones osteomusculares, </t>
  </si>
  <si>
    <t xml:space="preserve">sillas ajustables, con descansa brazos  </t>
  </si>
  <si>
    <t>Realizacion de examenes medicos ocupacionales, de ingreso, egreso y Periodicos.</t>
  </si>
  <si>
    <t>Lesion osteomusculares</t>
  </si>
  <si>
    <t xml:space="preserve">Capacitacion de ergonomia </t>
  </si>
  <si>
    <t xml:space="preserve">estrés, cefalea, irritabilidad, </t>
  </si>
  <si>
    <t>Ninguno</t>
  </si>
  <si>
    <t xml:space="preserve">Estrés </t>
  </si>
  <si>
    <t>Aplicación de bateria riesgo Psicolaboral, capacitacion manejo de estrés.</t>
  </si>
  <si>
    <t>Fisico</t>
  </si>
  <si>
    <t>Aceptable con control especifico</t>
  </si>
  <si>
    <t>Caida de personas, esguinces, fracturas.</t>
  </si>
  <si>
    <t>Fractura</t>
  </si>
  <si>
    <t>Implementar programa de orden y aseo</t>
  </si>
  <si>
    <t>10</t>
  </si>
  <si>
    <t>Stress, irritabilidad, hipoacusia neurosensorial</t>
  </si>
  <si>
    <t>Rotacion de actividades, Examenes medicos ocupacionales con realizacion de audiometrias</t>
  </si>
  <si>
    <t>2</t>
  </si>
  <si>
    <t>Bajo</t>
  </si>
  <si>
    <t>20</t>
  </si>
  <si>
    <t>Hipoacusia Neurosensorial</t>
  </si>
  <si>
    <t>Continuar con controles existentes</t>
  </si>
  <si>
    <t>No</t>
  </si>
  <si>
    <t>Fenomenos Naturales</t>
  </si>
  <si>
    <t>Politraumatismos</t>
  </si>
  <si>
    <t>Biomecanico</t>
  </si>
  <si>
    <t>Psicolaboral</t>
  </si>
  <si>
    <t>Fatiga visual, irritación, conjuntivitis.</t>
  </si>
  <si>
    <t>Puede presentarse por condiciones de la tarea  asociada a  carga mental  y responsabilidad del cargo</t>
  </si>
  <si>
    <t xml:space="preserve">Realizar canalizacion y/o amarre  del cableado </t>
  </si>
  <si>
    <t>atrapamiento y pinchazo</t>
  </si>
  <si>
    <t>Rotacion de actividades</t>
  </si>
  <si>
    <t>1</t>
  </si>
  <si>
    <t>Atrapamiento</t>
  </si>
  <si>
    <t>Realizar capacitacion en manejo seguro de herramientas.</t>
  </si>
  <si>
    <t>NA</t>
  </si>
  <si>
    <t>Perdida de informacion, Politraumatismos, golpes, heridas, atrapamientos, panico.</t>
  </si>
  <si>
    <t>Continuar con estanterias aseguradas.</t>
  </si>
  <si>
    <t>Implementacion, Capacitacion y divulgacion del plan de emergencias , 
Realizar analisis de vulnerabilidad</t>
  </si>
  <si>
    <t xml:space="preserve">Capacitacion en ergonomia </t>
  </si>
  <si>
    <t>Examen medico ocupacional con enfasis osteomuscular</t>
  </si>
  <si>
    <t>Examenes medicos ocupacionales con visiometrias</t>
  </si>
  <si>
    <t>Herramientas en buen estado</t>
  </si>
  <si>
    <t>Almacenamiento en gabetas ordenado</t>
  </si>
  <si>
    <t>Tono de volumen bajo</t>
  </si>
  <si>
    <t xml:space="preserve">Señalizacion de rutas de evacuacion y plano divulgado en carteleras </t>
  </si>
  <si>
    <t>Fomentar programas deportivos, culturales.  Capacitar en Manejo y control de estrés. Realizar evaluación y monitoreo del factor de riesgo psicolaboral de acuerdo con la resolución 2646 de 2008</t>
  </si>
  <si>
    <t>Si</t>
  </si>
  <si>
    <t>Dermatitis, 
Alergias, rinitis</t>
  </si>
  <si>
    <t>Uso de Elementos de proteccion personal (guantes, Uniforme)</t>
  </si>
  <si>
    <t>Dermatitis</t>
  </si>
  <si>
    <t xml:space="preserve">Se usan productos con toxicidad baja </t>
  </si>
  <si>
    <t>Estrés</t>
  </si>
  <si>
    <t xml:space="preserve">Programa de aseo permanente </t>
  </si>
  <si>
    <t>Continuar con  programa de aseo
Realizar capacitacion en autocuidado actos y condiciones inseguras</t>
  </si>
  <si>
    <t>Implementacion, Capacitacion y divulgacion del plan de emergencias , 
Realizar analisis de vulnerabilidad.Asegurar la existencia de Botiquin y camilla según Resolucion 2400</t>
  </si>
  <si>
    <t>Lesiones osteomusculares, tunel del carpo, tendinitis, dorsalgia, lumbalgia</t>
  </si>
  <si>
    <t>Examen medico ocupacional con enfasis osteomuscular, rotacion de actividades</t>
  </si>
  <si>
    <t>Enfermedades osteomusculares miembros superiores</t>
  </si>
  <si>
    <t>Implementar programa de pausas activas , Capacitaciones con enfasis ergonomico.</t>
  </si>
  <si>
    <t>Divulgacion de peligros, Capacitacion en uso de Elementos de Proteccion Personal</t>
  </si>
  <si>
    <t xml:space="preserve">Dermatitis,
Salpicaduras, quemaduras, intoxicacion </t>
  </si>
  <si>
    <t>Intoxicacion</t>
  </si>
  <si>
    <t>Quemadura</t>
  </si>
  <si>
    <t>Quemaduras</t>
  </si>
  <si>
    <t>Espacios abiertos que permiten una adecuada ventilacion</t>
  </si>
  <si>
    <t>Capacitacion para la ejecucion del cargo, Uso de EPP</t>
  </si>
  <si>
    <t>Realizar capacitacion en autocuidado, actos y condiciones inseguras, Uso adecado de EPP</t>
  </si>
  <si>
    <t>Maquina electrica ue no emite temperaturas al exterior</t>
  </si>
  <si>
    <t xml:space="preserve">Realizar pausas laborales cada 2 horas de  2 A 5  min., que permitan que el trabajador se aleje del VDT y realice a su vez un descanso visual. </t>
  </si>
  <si>
    <t xml:space="preserve">Realizar pausas laborales cada 2 horas de  2 a 5 min., que permitan que el trabajador se aleje del VDT y realice a su vez un descanso visual. </t>
  </si>
  <si>
    <t>No aceptable  o aceptable con control especifico</t>
  </si>
  <si>
    <t>Cables y muchas tomas que pueden acumular polvo</t>
  </si>
  <si>
    <t>Precuación y uso de los EPP como guantes.</t>
  </si>
  <si>
    <t>medio</t>
  </si>
  <si>
    <t xml:space="preserve">II  </t>
  </si>
  <si>
    <t>quemaduras desmenbramiento</t>
  </si>
  <si>
    <t xml:space="preserve">Implementas Capacitaciónes de cuidado, y acanalamiento correcto de los cables </t>
  </si>
  <si>
    <t xml:space="preserve">Fracturas, golpes, contuncion, </t>
  </si>
  <si>
    <t>Seguros</t>
  </si>
  <si>
    <t>Autocuidado</t>
  </si>
  <si>
    <t>4</t>
  </si>
  <si>
    <t>Mantenimiento de vias</t>
  </si>
  <si>
    <t>25</t>
  </si>
  <si>
    <t>100</t>
  </si>
  <si>
    <t>Muerte</t>
  </si>
  <si>
    <t>Resolución 2646 de 2008</t>
  </si>
  <si>
    <t>Resolución  2400 de 1979</t>
  </si>
  <si>
    <t>Decreto 1310 de 2016</t>
  </si>
  <si>
    <t>Kit de emergencia y señalización adecuada</t>
  </si>
  <si>
    <t>Accidentes, perdidas ecónomicas</t>
  </si>
  <si>
    <t>Pago de seguro todo riesgo</t>
  </si>
  <si>
    <t>RUTINARIA  SI / NO</t>
  </si>
  <si>
    <t>ACTIVIDAD O CARGO</t>
  </si>
  <si>
    <t xml:space="preserve"> TAREAS</t>
  </si>
  <si>
    <t>LUGAR</t>
  </si>
  <si>
    <t xml:space="preserve"> Hipoacusia </t>
  </si>
  <si>
    <t>Capacitación de conservación auditiva 
Programa de exámenes médicos ocupacionales</t>
  </si>
  <si>
    <t>Dolor  e irritación ocular, Stress,  Cefalea.</t>
  </si>
  <si>
    <t xml:space="preserve">Ninguno  </t>
  </si>
  <si>
    <t>Irritabilidad
Migrañas 
Agotamiento físico</t>
  </si>
  <si>
    <t>Cefalea Migrañosa, Cambios retínales. Miopia o enfermedades de piel.</t>
  </si>
  <si>
    <t>Mantenimiento de VDT, Capacitación el el Programa de  Orden y Aseo en Equipos.</t>
  </si>
  <si>
    <t>Dolor lumbar, cansancio en miembros inferiores</t>
  </si>
  <si>
    <t xml:space="preserve">Pausas Activas individuales </t>
  </si>
  <si>
    <t>Cansancio o dolor en miembros superiores 
Tensiones, espasmo</t>
  </si>
  <si>
    <t>ALTO</t>
  </si>
  <si>
    <t xml:space="preserve">II </t>
  </si>
  <si>
    <t>Posibles desordenes por trauma acumulativo (Tendinitis, lumbalgia, síndrome túnel del carpo, bursitis, Epicondilitis).</t>
  </si>
  <si>
    <t>Implementar aditamentos para uso de video terminales como elevador de pantalla, mouse y teclado ergonómico, pad mouse y apoya muñecas.</t>
  </si>
  <si>
    <t>Realizar pausa activas diariamente.
Diseño ergonómico del puesto  de trabajo.
Realizar estudio ergonómico
realizar exámenes ocupacionales periódicos 
Tener presente el DX de condiciones de salud</t>
  </si>
  <si>
    <t>Lesiones en el sistema muscular, hernias discales, vena varice).</t>
  </si>
  <si>
    <t xml:space="preserve">Implementar aditamentos para uso de video terminales como elevador de pantalla, mouse y teclado ergonómico,  reposa pies, diaema para uso obligatorio en el transcurso del horario laboral </t>
  </si>
  <si>
    <t xml:space="preserve">Condiciones de seguridad </t>
  </si>
  <si>
    <r>
      <rPr>
        <b/>
        <sz val="10"/>
        <color theme="1"/>
        <rFont val="Arial"/>
        <family val="2"/>
      </rPr>
      <t>Movimiento repetitivo</t>
    </r>
    <r>
      <rPr>
        <sz val="10"/>
        <color theme="1"/>
        <rFont val="Arial"/>
        <family val="2"/>
      </rPr>
      <t xml:space="preserve">         en miembros superiores en uso de video terminales y herramientas de oficinas.</t>
    </r>
  </si>
  <si>
    <r>
      <rPr>
        <b/>
        <sz val="10"/>
        <color theme="1"/>
        <rFont val="Arial"/>
        <family val="2"/>
      </rPr>
      <t xml:space="preserve">Mecánico  </t>
    </r>
    <r>
      <rPr>
        <sz val="10"/>
        <color theme="1"/>
        <rFont val="Arial"/>
        <family val="2"/>
      </rPr>
      <t xml:space="preserve"> Manipulación de herramientas y equipos de oficinas, tales como  cocedoras, perforadoras entre otros. </t>
    </r>
  </si>
  <si>
    <t>Cortes superficiales, o golpes</t>
  </si>
  <si>
    <t xml:space="preserve"> daños  al individuo, lesiones a tejidos, golpes, caídas. </t>
  </si>
  <si>
    <r>
      <rPr>
        <b/>
        <sz val="10"/>
        <color theme="1"/>
        <rFont val="Arial"/>
        <family val="2"/>
      </rPr>
      <t xml:space="preserve">Locativo   </t>
    </r>
    <r>
      <rPr>
        <sz val="10"/>
        <color theme="1"/>
        <rFont val="Arial"/>
        <family val="2"/>
      </rPr>
      <t>Espacios de trabajo, distribución de áreas de las oficinas.</t>
    </r>
  </si>
  <si>
    <t xml:space="preserve">Quemaduras </t>
  </si>
  <si>
    <r>
      <rPr>
        <b/>
        <sz val="10"/>
        <color theme="1"/>
        <rFont val="Arial"/>
        <family val="2"/>
      </rPr>
      <t xml:space="preserve">Públicos         </t>
    </r>
    <r>
      <rPr>
        <sz val="10"/>
        <color theme="1"/>
        <rFont val="Arial"/>
        <family val="2"/>
      </rPr>
      <t xml:space="preserve"> Robos, atracos, asaltos, atentados, desorden público, Desplazamientos en diferentes zonas de la ciudad.</t>
    </r>
  </si>
  <si>
    <t>Lesiones físicas                                                                          Angustia</t>
  </si>
  <si>
    <r>
      <rPr>
        <b/>
        <sz val="10"/>
        <color theme="1"/>
        <rFont val="Arial"/>
        <family val="2"/>
      </rPr>
      <t xml:space="preserve">Psicolaboral </t>
    </r>
    <r>
      <rPr>
        <sz val="10"/>
        <color theme="1"/>
        <rFont val="Arial"/>
        <family val="2"/>
      </rPr>
      <t xml:space="preserve">  Puede presentarse por condiciones de la tarea  asociada a  carga mental  y responsabilidad del cargo</t>
    </r>
  </si>
  <si>
    <t>Fenómenos
Naturales</t>
  </si>
  <si>
    <r>
      <rPr>
        <b/>
        <sz val="10"/>
        <color theme="1"/>
        <rFont val="Arial"/>
        <family val="2"/>
      </rPr>
      <t xml:space="preserve">Sismo y terremoto </t>
    </r>
    <r>
      <rPr>
        <sz val="10"/>
        <color theme="1"/>
        <rFont val="Arial"/>
        <family val="2"/>
      </rPr>
      <t xml:space="preserve">  Ubicación en la ciudad (Bogotá ) posible SISMO o terremoto.
Distribución de las áreas de la edificación. </t>
    </r>
  </si>
  <si>
    <t xml:space="preserve">Heridas, Golpes </t>
  </si>
  <si>
    <t>Botiquín de Primeros Auxilios y Camilla</t>
  </si>
  <si>
    <t>Capacitación en acciones en caso de emergencia</t>
  </si>
  <si>
    <t xml:space="preserve">Golpes, torceduras, cortaduras, ,esguinces,  </t>
  </si>
  <si>
    <t>Mantener  herramienta e equipos de calidad 
Capacitación  de cuidado de manos y cuerpo.
Generar auto reporte de condiciones inseguras.</t>
  </si>
  <si>
    <t>Lesiones Osteomusculares u oseas</t>
  </si>
  <si>
    <t>Aplicación de procedimientos seguros 
implementar programas de orden y aseo 
Realizar inspecciones de seguridad 
Realizar mantenimientos oportunos a la infraestructura.
Capacitación de ambientes de trabajo  seguro y saludable.</t>
  </si>
  <si>
    <t>Dotación y capacitación en uso adecuado de extintores.
Conformación de brigada de emergencias  con recursos suficientes.
Instalar señalización de seguridad. 
Contar con procedimientos operativos normalizados para atención de una emergencia.</t>
  </si>
  <si>
    <t xml:space="preserve">Capacitar en manejo de riesgo publico que hacer antes,  durante y después.
Claridad a todo el personal de los protocolos de seguridad ante cualquier eventualidad de riesgo publico.
Capapcitacion en PON´s amenaza terrorista (telefonica o directo) </t>
  </si>
  <si>
    <t>Perdidas humanas, perdidas económicas, daños irreparables</t>
  </si>
  <si>
    <t>Conformación de la brigada de emergencias.
Dotación y capacitación a al brigada de emergencias.
Capacitar a todos los niveles de la organización de como actuar antes, durante y después de una emergencia.
Inspecciones periódicas a infraestructura y equipos de atención de emergencia.</t>
  </si>
  <si>
    <r>
      <rPr>
        <b/>
        <sz val="10"/>
        <color theme="1"/>
        <rFont val="Arial"/>
        <family val="2"/>
      </rPr>
      <t xml:space="preserve">Accidentes de Transito      </t>
    </r>
    <r>
      <rPr>
        <sz val="10"/>
        <color theme="1"/>
        <rFont val="Arial"/>
        <family val="2"/>
      </rPr>
      <t xml:space="preserve">    Por transitar en vias de alto flujo vehicular </t>
    </r>
  </si>
  <si>
    <t>Biomecanicos</t>
  </si>
  <si>
    <t xml:space="preserve">Psicolaboral  </t>
  </si>
  <si>
    <r>
      <rPr>
        <b/>
        <sz val="10"/>
        <color theme="1"/>
        <rFont val="Arial"/>
        <family val="2"/>
      </rPr>
      <t xml:space="preserve">Vial  Accidentes de Transito      </t>
    </r>
    <r>
      <rPr>
        <sz val="10"/>
        <color theme="1"/>
        <rFont val="Arial"/>
        <family val="2"/>
      </rPr>
      <t xml:space="preserve">    Por transitar en vias de alto flujo vehicular </t>
    </r>
  </si>
  <si>
    <r>
      <rPr>
        <b/>
        <sz val="10"/>
        <rFont val="Arial"/>
        <family val="2"/>
      </rPr>
      <t>Mecanico</t>
    </r>
    <r>
      <rPr>
        <sz val="10"/>
        <rFont val="Arial"/>
        <family val="2"/>
      </rPr>
      <t xml:space="preserve">        Uso de perforadora, sacaganchos y cosedora .</t>
    </r>
  </si>
  <si>
    <r>
      <rPr>
        <b/>
        <sz val="10"/>
        <color theme="1"/>
        <rFont val="Arial"/>
        <family val="2"/>
      </rPr>
      <t xml:space="preserve">Locativo           </t>
    </r>
    <r>
      <rPr>
        <sz val="10"/>
        <color theme="1"/>
        <rFont val="Arial"/>
        <family val="2"/>
      </rPr>
      <t xml:space="preserve"> Orden y Aseo, Cables sueltos debajo del escritorio</t>
    </r>
  </si>
  <si>
    <r>
      <rPr>
        <b/>
        <sz val="10"/>
        <rFont val="Arial"/>
        <family val="2"/>
      </rPr>
      <t xml:space="preserve">Ruido            </t>
    </r>
    <r>
      <rPr>
        <sz val="10"/>
        <rFont val="Arial"/>
        <family val="2"/>
      </rPr>
      <t xml:space="preserve"> generado por el telefono y ambiente general de trabajo</t>
    </r>
  </si>
  <si>
    <t>6</t>
  </si>
  <si>
    <t>Decreto 4147 de 2011</t>
  </si>
  <si>
    <r>
      <rPr>
        <b/>
        <sz val="10"/>
        <color theme="1"/>
        <rFont val="Arial"/>
        <family val="2"/>
      </rPr>
      <t xml:space="preserve">Riesgo  Psicolaboral  </t>
    </r>
    <r>
      <rPr>
        <sz val="10"/>
        <color theme="1"/>
        <rFont val="Arial"/>
        <family val="2"/>
      </rPr>
      <t>Puede presentarse por condiciones de la tarea  asociada a  carga mental  y responsabilidad del cargo</t>
    </r>
  </si>
  <si>
    <r>
      <rPr>
        <b/>
        <sz val="10"/>
        <rFont val="Arial"/>
        <family val="2"/>
      </rPr>
      <t xml:space="preserve"> (radiaciones no ionizantes) </t>
    </r>
    <r>
      <rPr>
        <sz val="10"/>
        <rFont val="Arial"/>
        <family val="2"/>
      </rPr>
      <t xml:space="preserve"> Trabajo frente a video terminales,Permanencia frente al Video terminal el 85% de la jornada laboral.</t>
    </r>
  </si>
  <si>
    <t>aplastamientos y golpes</t>
  </si>
  <si>
    <t>Rotacion de actividades y precauciónes</t>
  </si>
  <si>
    <r>
      <rPr>
        <b/>
        <sz val="10"/>
        <color theme="1"/>
        <rFont val="Arial"/>
        <family val="2"/>
      </rPr>
      <t>Sismo,Terremoto,Vendava,Granizadas,</t>
    </r>
    <r>
      <rPr>
        <sz val="10"/>
        <color theme="1"/>
        <rFont val="Arial"/>
        <family val="2"/>
      </rPr>
      <t>Tormenta electrica, Incendio.</t>
    </r>
  </si>
  <si>
    <t>150</t>
  </si>
  <si>
    <t>Alto</t>
  </si>
  <si>
    <t>Biomecánico</t>
  </si>
  <si>
    <t>Psicosocial</t>
  </si>
  <si>
    <t>Resolución 2400 de 1979</t>
  </si>
  <si>
    <t>Condiciones de Seguridad</t>
  </si>
  <si>
    <t xml:space="preserve">Lesiones en columna </t>
  </si>
  <si>
    <r>
      <rPr>
        <b/>
        <sz val="10"/>
        <rFont val="Arial"/>
        <family val="2"/>
      </rPr>
      <t>Exposicion a temperatura</t>
    </r>
    <r>
      <rPr>
        <sz val="10"/>
        <rFont val="Arial"/>
        <family val="2"/>
      </rPr>
      <t xml:space="preserve"> altas debido al uso de la  greca</t>
    </r>
  </si>
  <si>
    <r>
      <t xml:space="preserve">Disconfort ogenerado por el </t>
    </r>
    <r>
      <rPr>
        <b/>
        <sz val="10"/>
        <rFont val="Arial"/>
        <family val="2"/>
      </rPr>
      <t>ruido</t>
    </r>
    <r>
      <rPr>
        <sz val="10"/>
        <rFont val="Arial"/>
        <family val="2"/>
      </rPr>
      <t xml:space="preserve"> del ambiente</t>
    </r>
  </si>
  <si>
    <r>
      <t xml:space="preserve">Se presenta  por  </t>
    </r>
    <r>
      <rPr>
        <b/>
        <sz val="10"/>
        <rFont val="Arial"/>
        <family val="2"/>
      </rPr>
      <t>movimientos repetitivos</t>
    </r>
    <r>
      <rPr>
        <sz val="10"/>
        <rFont val="Arial"/>
        <family val="2"/>
      </rPr>
      <t xml:space="preserve"> </t>
    </r>
  </si>
  <si>
    <r>
      <rPr>
        <b/>
        <sz val="10"/>
        <rFont val="Arial"/>
        <family val="2"/>
      </rPr>
      <t xml:space="preserve"> Posturas prolongadas</t>
    </r>
    <r>
      <rPr>
        <sz val="10"/>
        <rFont val="Arial"/>
        <family val="2"/>
      </rPr>
      <t xml:space="preserve"> y manejo manual de cargas </t>
    </r>
  </si>
  <si>
    <r>
      <rPr>
        <b/>
        <sz val="10"/>
        <rFont val="Arial"/>
        <family val="2"/>
      </rPr>
      <t xml:space="preserve">Eléctrico </t>
    </r>
    <r>
      <rPr>
        <sz val="10"/>
        <rFont val="Arial"/>
        <family val="2"/>
      </rPr>
      <t xml:space="preserve">           Se presenta por limpieza en cables de alta tensión sueltos</t>
    </r>
  </si>
  <si>
    <r>
      <t xml:space="preserve"> </t>
    </r>
    <r>
      <rPr>
        <b/>
        <sz val="10"/>
        <color theme="1"/>
        <rFont val="Arial"/>
        <family val="2"/>
      </rPr>
      <t>(Locativo)</t>
    </r>
    <r>
      <rPr>
        <sz val="10"/>
        <color theme="1"/>
        <rFont val="Arial"/>
        <family val="2"/>
      </rPr>
      <t xml:space="preserve"> Puede presentarse por pisos deslizantes</t>
    </r>
  </si>
  <si>
    <r>
      <rPr>
        <b/>
        <sz val="10"/>
        <rFont val="Arial"/>
        <family val="2"/>
      </rPr>
      <t>Quimico</t>
    </r>
    <r>
      <rPr>
        <sz val="10"/>
        <rFont val="Arial"/>
        <family val="2"/>
      </rPr>
      <t xml:space="preserve"> Se presenta por el uso de productos para la  limpieza  (desengrasantes, Hipoclorito)</t>
    </r>
  </si>
  <si>
    <r>
      <rPr>
        <b/>
        <sz val="10"/>
        <rFont val="Arial"/>
        <family val="2"/>
      </rPr>
      <t>Biologico</t>
    </r>
    <r>
      <rPr>
        <sz val="10"/>
        <rFont val="Arial"/>
        <family val="2"/>
      </rPr>
      <t xml:space="preserve">  exposicion o contacto con polvo, basuras, residuos contaminados y fluidos </t>
    </r>
  </si>
  <si>
    <t>Uso adecuado de los EPP corrspondientes para la actividad, Ropa de trabajo o dotación, cazado de seguridad antideslizante, cofia, protección respiratoria, gafas de seguridad para el manejo de sustancias y productos quimicos, guantes amarillos para limpieza de cocina, cafeteria, azules en la limpieza general y negros para baños y recolección de basuras y residuos azules para coci</t>
  </si>
  <si>
    <t xml:space="preserve">Capacitaciones en manejo de productos, etiquetas </t>
  </si>
  <si>
    <t xml:space="preserve">Capacitar acerca del almacenamiento </t>
  </si>
  <si>
    <t xml:space="preserve">Realizar inspecciones </t>
  </si>
  <si>
    <t>Utilizar ocacionalmente protectores de oidos solocuando la actividad lo requiera</t>
  </si>
  <si>
    <t xml:space="preserve">Capacitaciones cuidados auditivos </t>
  </si>
  <si>
    <t>Realizar La Bateria de Riesgo Psicolaboral y programar las actividades que se propongan</t>
  </si>
  <si>
    <t>Mantenimiento preventivo a tomacorrientes e inspecciones a redes electricas y a cableado</t>
  </si>
  <si>
    <t>Ubicación y Utilización de cintas antideslizantes en las áreas de más afluencia y donde se evidencie pisos lizos</t>
  </si>
  <si>
    <t>Utilización de Tripletas y Bolsas para los residuos</t>
  </si>
  <si>
    <t xml:space="preserve"> NIVEL DE RIESGO: I     </t>
  </si>
  <si>
    <r>
      <rPr>
        <b/>
        <sz val="10"/>
        <color theme="1"/>
        <rFont val="Arial"/>
        <family val="2"/>
      </rPr>
      <t xml:space="preserve">Elaborada Por:     </t>
    </r>
    <r>
      <rPr>
        <sz val="10"/>
        <color theme="1"/>
        <rFont val="Arial"/>
        <family val="2"/>
      </rPr>
      <t xml:space="preserve">                                Sandra Rodríguez                             Consultora de SST</t>
    </r>
  </si>
  <si>
    <r>
      <t xml:space="preserve">Ruido                  </t>
    </r>
    <r>
      <rPr>
        <sz val="10"/>
        <rFont val="Arial"/>
        <family val="2"/>
      </rPr>
      <t>Disconfort por ruido cuando se encuentra fuera de la oficina</t>
    </r>
  </si>
  <si>
    <t>Realizar capacitaciones para uso adecuado de equipos de oficina</t>
  </si>
  <si>
    <t>Externo</t>
  </si>
  <si>
    <r>
      <rPr>
        <b/>
        <sz val="10"/>
        <color theme="1"/>
        <rFont val="Arial"/>
        <family val="2"/>
      </rPr>
      <t xml:space="preserve">Radiaciones no ionizantes  </t>
    </r>
    <r>
      <rPr>
        <sz val="10"/>
        <color theme="1"/>
        <rFont val="Arial"/>
        <family val="2"/>
      </rPr>
      <t xml:space="preserve">       Exposición a radiaciones no ionizantes producidas por trabajo en  pantallas de computo. Y lámparas de tubo (Fluorescentes)</t>
    </r>
  </si>
  <si>
    <r>
      <rPr>
        <b/>
        <sz val="10"/>
        <color theme="1"/>
        <rFont val="Arial"/>
        <family val="2"/>
      </rPr>
      <t xml:space="preserve">Postura prologada mantenida, forzada, anti gravitacionales </t>
    </r>
    <r>
      <rPr>
        <sz val="10"/>
        <color theme="1"/>
        <rFont val="Arial"/>
        <family val="2"/>
      </rPr>
      <t>Generado principalmente por posturas prolongadas 
 Sentado y de pie</t>
    </r>
  </si>
  <si>
    <r>
      <rPr>
        <b/>
        <sz val="10"/>
        <color theme="1"/>
        <rFont val="Arial"/>
        <family val="2"/>
      </rPr>
      <t xml:space="preserve">Mecánico  </t>
    </r>
    <r>
      <rPr>
        <sz val="10"/>
        <color theme="1"/>
        <rFont val="Arial"/>
        <family val="2"/>
      </rPr>
      <t xml:space="preserve"> Manipulación de herramientas </t>
    </r>
  </si>
  <si>
    <r>
      <rPr>
        <b/>
        <sz val="10"/>
        <color theme="1"/>
        <rFont val="Arial"/>
        <family val="2"/>
      </rPr>
      <t>Fisico-Quimico</t>
    </r>
    <r>
      <rPr>
        <sz val="10"/>
        <color theme="1"/>
        <rFont val="Arial"/>
        <family val="2"/>
      </rPr>
      <t xml:space="preserve">  Presencia de materiales inflamables tipo ABC.   Instalaciones eléctricas.</t>
    </r>
  </si>
  <si>
    <t xml:space="preserve">ASOCIACIÓN COLOMBIANA DE UNIVERSIDADES </t>
  </si>
  <si>
    <r>
      <t>ESTADO:</t>
    </r>
    <r>
      <rPr>
        <sz val="10"/>
        <color theme="1"/>
        <rFont val="Arial"/>
        <family val="2"/>
      </rPr>
      <t xml:space="preserve"> Vigente</t>
    </r>
  </si>
  <si>
    <t xml:space="preserve">Razón Social:Asociación Colombiana de Universidades – ASCUN                                                                                                                                                                                                                            </t>
  </si>
  <si>
    <t>NIT:     860,025,721-0</t>
  </si>
  <si>
    <r>
      <rPr>
        <b/>
        <sz val="10"/>
        <color theme="1"/>
        <rFont val="Arial"/>
        <family val="2"/>
      </rPr>
      <t>Dirección:</t>
    </r>
    <r>
      <rPr>
        <sz val="10"/>
        <color theme="1"/>
        <rFont val="Arial"/>
        <family val="2"/>
      </rPr>
      <t xml:space="preserve">     Calle 93 # 16-43                      </t>
    </r>
  </si>
  <si>
    <r>
      <rPr>
        <b/>
        <sz val="10"/>
        <color theme="1"/>
        <rFont val="Arial"/>
        <family val="2"/>
      </rPr>
      <t>Teléfono:</t>
    </r>
    <r>
      <rPr>
        <sz val="10"/>
        <color theme="1"/>
        <rFont val="Arial"/>
        <family val="2"/>
      </rPr>
      <t xml:space="preserve">     6231580 - 2185098                  </t>
    </r>
  </si>
  <si>
    <r>
      <rPr>
        <b/>
        <sz val="10"/>
        <color theme="1"/>
        <rFont val="Arial"/>
        <family val="2"/>
      </rPr>
      <t>Revisada por:</t>
    </r>
    <r>
      <rPr>
        <sz val="10"/>
        <color theme="1"/>
        <rFont val="Arial"/>
        <family val="2"/>
      </rPr>
      <t xml:space="preserve">                                             Carolina Henao                            Representante de la dirección para el SIG</t>
    </r>
  </si>
  <si>
    <t xml:space="preserve">ARL:  COLMENA                                                                               </t>
  </si>
  <si>
    <r>
      <rPr>
        <b/>
        <sz val="10"/>
        <color theme="1"/>
        <rFont val="Arial"/>
        <family val="2"/>
      </rPr>
      <t xml:space="preserve">  ACTIVIDAD:  9499 </t>
    </r>
    <r>
      <rPr>
        <sz val="10"/>
        <color theme="1"/>
        <rFont val="Arial"/>
        <family val="2"/>
      </rPr>
      <t xml:space="preserve">Actividades de otras asociaciones, </t>
    </r>
    <r>
      <rPr>
        <b/>
        <sz val="10"/>
        <color theme="1"/>
        <rFont val="Arial"/>
        <family val="2"/>
      </rPr>
      <t xml:space="preserve">8560 </t>
    </r>
    <r>
      <rPr>
        <sz val="10"/>
        <color theme="1"/>
        <rFont val="Arial"/>
        <family val="2"/>
      </rPr>
      <t xml:space="preserve">Actividades de apoyo a la educación, </t>
    </r>
    <r>
      <rPr>
        <b/>
        <sz val="10"/>
        <color theme="1"/>
        <rFont val="Arial"/>
        <family val="2"/>
      </rPr>
      <t xml:space="preserve">9319 </t>
    </r>
    <r>
      <rPr>
        <sz val="10"/>
        <color theme="1"/>
        <rFont val="Arial"/>
        <family val="2"/>
      </rPr>
      <t>Otras actividades de deporte.</t>
    </r>
  </si>
  <si>
    <t>Resolución 1295 de 1994 Ley 9 de 1979 Art. 112 y 122. Resolución 2400 de 1979 Art. 176, resolución 1016 de 1989, NTC 5723. Res. 2844 de 2007.</t>
  </si>
  <si>
    <t xml:space="preserve">Resolución 2646 de 2008, Ley 50 de 1990 Art. 20 y 21.  </t>
  </si>
  <si>
    <t>Continuar con las actividades propuestas en la Aplicación de bateria riesgo Psicolaboral, capacitacion manejo de estrés.</t>
  </si>
  <si>
    <r>
      <rPr>
        <b/>
        <sz val="10"/>
        <color theme="1"/>
        <rFont val="Arial"/>
        <family val="2"/>
      </rPr>
      <t xml:space="preserve">    Movimientos repetitivos       </t>
    </r>
    <r>
      <rPr>
        <sz val="10"/>
        <color theme="1"/>
        <rFont val="Arial"/>
        <family val="2"/>
      </rPr>
      <t xml:space="preserve">    Durante el desarrollo de las actividades diarias  en miembros superiores</t>
    </r>
  </si>
  <si>
    <r>
      <rPr>
        <b/>
        <sz val="10"/>
        <color theme="1"/>
        <rFont val="Arial"/>
        <family val="2"/>
      </rPr>
      <t xml:space="preserve">  Posturas ergonomica  prolongadas </t>
    </r>
    <r>
      <rPr>
        <sz val="10"/>
        <color theme="1"/>
        <rFont val="Arial"/>
        <family val="2"/>
      </rPr>
      <t xml:space="preserve">sedentes y bipedas </t>
    </r>
  </si>
  <si>
    <t xml:space="preserve">MATRIZ DE PELIGROS Y VALORACIÓN DE RIESGOS </t>
  </si>
  <si>
    <t xml:space="preserve">CONTRATISTAS </t>
  </si>
  <si>
    <t>Registro y control de la contabilidad, acompañamiento en la realización de registros contables, acompañamiento en la aiditoria de los procesos que desarrolla ASCUN, asesorias y acompañamiento juridico.</t>
  </si>
  <si>
    <r>
      <t xml:space="preserve">Ruido   </t>
    </r>
    <r>
      <rPr>
        <sz val="10"/>
        <color theme="1"/>
        <rFont val="Arial"/>
        <family val="2"/>
      </rPr>
      <t>ocasionado por las diferentes fuentes como: telefono,  voces a alto volumen a nivel externo y tambien durante el desplazamiento en calle.</t>
    </r>
  </si>
  <si>
    <t xml:space="preserve">Implementacion, Capacitacion y divulgacion del plan de emergencias , 
</t>
  </si>
  <si>
    <r>
      <rPr>
        <b/>
        <sz val="10"/>
        <color theme="1"/>
        <rFont val="Arial"/>
        <family val="2"/>
      </rPr>
      <t xml:space="preserve"> Movimientos repetitivos</t>
    </r>
    <r>
      <rPr>
        <sz val="10"/>
        <color theme="1"/>
        <rFont val="Arial"/>
        <family val="2"/>
      </rPr>
      <t xml:space="preserve">  mediante digitación. </t>
    </r>
  </si>
  <si>
    <r>
      <rPr>
        <b/>
        <sz val="10"/>
        <color theme="1"/>
        <rFont val="Arial"/>
        <family val="2"/>
      </rPr>
      <t>Posturas ergonomica  prolongadas</t>
    </r>
    <r>
      <rPr>
        <sz val="10"/>
        <color theme="1"/>
        <rFont val="Arial"/>
        <family val="2"/>
      </rPr>
      <t xml:space="preserve"> Trabajar en posición sedente (sentado) la mayor parte del tiempo y/o con desplazamientos ocasionales a pie y/o en automóvil. </t>
    </r>
  </si>
  <si>
    <r>
      <t>PÁGINA</t>
    </r>
    <r>
      <rPr>
        <sz val="10"/>
        <color theme="1"/>
        <rFont val="Arial"/>
        <family val="2"/>
      </rPr>
      <t>: 5 de 5</t>
    </r>
  </si>
  <si>
    <r>
      <t>PÁGINA</t>
    </r>
    <r>
      <rPr>
        <sz val="10"/>
        <color theme="1"/>
        <rFont val="Arial"/>
        <family val="2"/>
      </rPr>
      <t>: 4 de 5</t>
    </r>
  </si>
  <si>
    <r>
      <t>PÁGINA</t>
    </r>
    <r>
      <rPr>
        <sz val="10"/>
        <color theme="1"/>
        <rFont val="Arial"/>
        <family val="2"/>
      </rPr>
      <t>: 3 de 5</t>
    </r>
  </si>
  <si>
    <r>
      <t>PÁGINA</t>
    </r>
    <r>
      <rPr>
        <sz val="10"/>
        <color theme="1"/>
        <rFont val="Arial"/>
        <family val="2"/>
      </rPr>
      <t>: 2 de 5</t>
    </r>
  </si>
  <si>
    <t>Físico</t>
  </si>
  <si>
    <t>Sistemas Integrados de Gestión de Calidad y SST</t>
  </si>
  <si>
    <t xml:space="preserve">        ______________________
Aprobo: DR. OSCAR DOMINGUEZ GONZALEZ
Representante de la empresa SST</t>
  </si>
  <si>
    <t xml:space="preserve">        ______________________
CAROLINA HENAO MONTOYA
Representante de la empresa SST</t>
  </si>
  <si>
    <r>
      <rPr>
        <b/>
        <sz val="10"/>
        <rFont val="Arial"/>
        <family val="2"/>
      </rPr>
      <t xml:space="preserve">Mecanico </t>
    </r>
    <r>
      <rPr>
        <sz val="10"/>
        <rFont val="Arial"/>
        <family val="2"/>
      </rPr>
      <t xml:space="preserve">Uso de computadores, y de equipos tecnologicos </t>
    </r>
  </si>
  <si>
    <r>
      <rPr>
        <b/>
        <sz val="10"/>
        <color theme="1"/>
        <rFont val="Arial"/>
        <family val="2"/>
      </rPr>
      <t xml:space="preserve">Locativo  </t>
    </r>
    <r>
      <rPr>
        <sz val="10"/>
        <color theme="1"/>
        <rFont val="Arial"/>
        <family val="2"/>
      </rPr>
      <t xml:space="preserve">Orden y Aseo, Cables sueltos debajo del escritorio, </t>
    </r>
  </si>
  <si>
    <t>Riesgo Biologico</t>
  </si>
  <si>
    <t>Exposición a agente biologico como virus (contacto directo con personas o contacto directo con objetos contaminados)</t>
  </si>
  <si>
    <t>Enfermedad COVID-19, Infección Respiratoria Aguda (IRA) de leve a grave, que puede ocasionar enfermedad pulmonar crónica, neumonía o muerte.</t>
  </si>
  <si>
    <t>Señalización lavado de manos, sanitizar con recursos e insumos apropiados los ambientes de trabajo.</t>
  </si>
  <si>
    <t>Uso de tapabocas o Mascarillas</t>
  </si>
  <si>
    <t>De acuerdo a los diferentes resultados a nivel mundial por el COVID-19, tenemos “MUERTE”</t>
  </si>
  <si>
    <r>
      <t>Circular 017 y 029 de 2020, Decreto 457, 488, 500 de 2020.</t>
    </r>
    <r>
      <rPr>
        <u/>
        <sz val="10"/>
        <rFont val="Arial"/>
        <family val="2"/>
      </rPr>
      <t xml:space="preserve">http://www.regiones.gov.co/Inicio/COVID-19.html </t>
    </r>
  </si>
  <si>
    <t xml:space="preserve">        ______________________
Revisó: CAROLINA HENAO MONTOYA
Representante de la empresa SST</t>
  </si>
  <si>
    <t xml:space="preserve">Linterna LED (recargable manual) 
Pito o Silbato </t>
  </si>
  <si>
    <t>Aprobada por: Oscar Domínguez</t>
  </si>
  <si>
    <t>TABLA DE CAMBIOS</t>
  </si>
  <si>
    <t xml:space="preserve">V1 </t>
  </si>
  <si>
    <t>V2</t>
  </si>
  <si>
    <t>V3</t>
  </si>
  <si>
    <t>V4</t>
  </si>
  <si>
    <t>Creación</t>
  </si>
  <si>
    <t>Actualización gtc 45</t>
  </si>
  <si>
    <t>riesgo Biologico Covid-19</t>
  </si>
  <si>
    <t>Aprobada por: Oscar Dominguez</t>
  </si>
  <si>
    <r>
      <t xml:space="preserve">Aprobada por: </t>
    </r>
    <r>
      <rPr>
        <sz val="10"/>
        <color theme="1"/>
        <rFont val="Arial"/>
        <family val="2"/>
      </rPr>
      <t>Oscar Domínguez</t>
    </r>
  </si>
  <si>
    <t xml:space="preserve">Encabezado y revisión anual </t>
  </si>
  <si>
    <r>
      <rPr>
        <b/>
        <sz val="10"/>
        <color theme="1"/>
        <rFont val="Arial"/>
        <family val="2"/>
      </rPr>
      <t>CÓDIGO:</t>
    </r>
    <r>
      <rPr>
        <sz val="10"/>
        <color theme="1"/>
        <rFont val="Arial"/>
        <family val="2"/>
      </rPr>
      <t xml:space="preserve"> FR-GTH-24</t>
    </r>
  </si>
  <si>
    <t>Trabajo en casa / Teletrabajo (Medidas SST para trabajo en casa, herramientas para teletrabajo)
Jornadas flexibles (horarios distintos, turnos adicionales, para reducir el número total de trabajadores en la instalación simultáneamente)
Teleconferencias para eliminar viajes o reuniones en otras instalaciones
Exámenes médicos de ingreso (prueba COVID-19)
Control de síntomas al ingreso (encuesta síntomas) y protocolo de limpieza ( lavado de manos) incluye visitantes
Realizar una distribución de puestos para tener una distancia igual o mayor a 1 mt de otros compañeros o personas en el lugar de trabajo (p.e un puesto de trabajo intercalado)
Estándar de cantidad de personas permitida en áreas comunes, capacitaciones y reuniones para mantener una distancia de 1 mt entre personas.
Plan de comunicación de emergencia / protocolo de notificación
Seguimiento de casos sospechosos y confirmados
Control estricto de incapacidades
Capacitación sobre prevención y factores de riesgo de COVID-19 (incluye lavado de manos, medidas para autocuidado en ambientes fuera de la oficina, para entrar a casa)
Capacitación EPP (uso adecuado incluye colocación y remoción, disposición o desinfección apropiada, inspección para detectar daños, mantenimiento y limitaciones del equipo)
Procedimiento de limpieza y desinfección de las instalaciones (jornada de limpieza y desinfección)
Garantizar la disponibilidad de recursos para realizar limpieza y desinfección de instalaciones y equipos.
Garantizar la disponibilidad de recursos para lavado de manos y desinfección.
Procedimiento de limpieza y desinfección de las máquinas o equipos de uso por más de un trabajador.
Protocolo de recepción de materiales e incluso correspondencia para su desinfección.
Medidas para prevención de riesgo psicosocial por el COVID-19: Capacitaciones, Seguimiento desde gestión humana, primeros auxilios psicológicos, actividades de bienestar (Virtuales: Yoga, ejercicios de respiración).</t>
  </si>
  <si>
    <t xml:space="preserve">Aumentar los índices de ventilación, apertura ventanas, 
Uso de dispensadores automáticos de jabón, toallas de papel y gel antibacterial
 asignar a un colaborador para la apertura y cierre de la puesta de acceso a las instalaciones.                                                                                
</t>
  </si>
  <si>
    <t xml:space="preserve">Tapabocas  filtrado 3 capas (lavable o desechable) careta </t>
  </si>
  <si>
    <t xml:space="preserve">Vesión </t>
  </si>
  <si>
    <t xml:space="preserve">Año </t>
  </si>
  <si>
    <t xml:space="preserve">Nota </t>
  </si>
  <si>
    <t xml:space="preserve">Elaborada </t>
  </si>
  <si>
    <t>Sandra R</t>
  </si>
  <si>
    <t>V5</t>
  </si>
  <si>
    <r>
      <t>VERSIÓN:</t>
    </r>
    <r>
      <rPr>
        <sz val="10"/>
        <color theme="1"/>
        <rFont val="Arial"/>
        <family val="2"/>
      </rPr>
      <t xml:space="preserve"> 05</t>
    </r>
  </si>
  <si>
    <r>
      <t>FECHA:</t>
    </r>
    <r>
      <rPr>
        <sz val="10"/>
        <color theme="1"/>
        <rFont val="Arial"/>
        <family val="2"/>
      </rPr>
      <t xml:space="preserve"> 02/06/2022</t>
    </r>
  </si>
  <si>
    <t>Director(a) Ejecutivo(a)</t>
  </si>
  <si>
    <t>Dirigir el desarrollo eficiente del plan estratégico de la institución y desarrollar el mandato del
Consejo Directivo para alcanzar los objetivos estatutarios de la Asociación. Ser el representante
legal de la institución.</t>
  </si>
  <si>
    <t>Secretario(a) General</t>
  </si>
  <si>
    <t>Resolución 692  de 2022</t>
  </si>
  <si>
    <t>Aumentar los índices de ventilación, apertura ventanas,
Uso de dispensadores automáticos de jabón, toallas de papel y gel antibacterial</t>
  </si>
  <si>
    <t>Trabajo en casa / Teletrabajo (Medidas SST para trabajo en casa, herramientas para teletrabajo).
Jornadas flexibles (horarios distintos, turnos adicionales, para reducir el número total de trabajadores en la instalación simultáneamente)
Teleconferencias para eliminar viajes o reuniones en otras instalaciones
Exámenes médicos de ingreso (prueba COVID-19), encuesta síntomas) y protocolo de limpieza lavado de manos incluye visitantes
Realizar una distribución de puestos para tener una distancia igual o mayor a 1 mt de otros compañeros o personas en el lugar de trabajo  notificación
Seguimiento de casos sospechosos y confirmados
Control estricto de incapacidades
Capacitación sobre prevención y factores de riesgo de COVID-19 (incluye lavado de manos, medidas para autocuidado en ambientes fuera de la oficina, para entrar a casa)
Capacitación EPP Procedimiento de limpieza y desinfección de las instalaciones (jornada de limpieza y desinfección)
Garantizar la disponibilidad de recursos para realizar limpieza y desinfección de instalaciones y equipos.
Garantizar la disponibilidad de recursos para lavado de manos y desinfección.
Procedimiento de  Capacitaciones, Seguimiento desde gestión humana, primeros auxilios psicológicos, actividades de bienestar (Virtuales: Yoga, ejercicios de respiración).</t>
  </si>
  <si>
    <t xml:space="preserve">Tapabocas  filtrado (lavable o desechable) tres capas en caso de tener sintomas o de alguna comorbilidad </t>
  </si>
  <si>
    <t>Coordinar, supervisar y garantizar el cumplimiento de las normas y procedimientos definidos en la
Asociación</t>
  </si>
  <si>
    <t>Coordinador(a) Académico(a)</t>
  </si>
  <si>
    <t>Coordinar las actividades y acciones de índole académico en la Asociación.</t>
  </si>
  <si>
    <t xml:space="preserve">Si </t>
  </si>
  <si>
    <t>Coordinador(a) de Relaciones Internacionales</t>
  </si>
  <si>
    <t>Coordinar todas las actividades y acciones de la oficina de relaciones internacionales.</t>
  </si>
  <si>
    <t>Coordinador(a) de Comunicaciones</t>
  </si>
  <si>
    <t>Orientar los procesos de comunicación mediante los cuales la Asociación cumple su papel de
representación, interlocución, búsqueda y difusión del conocimiento y se relaciona e interactúa con
diferentes públicos de interés para el cumplimiento de su misión</t>
  </si>
  <si>
    <t>Coordinador(a) Administrativo(a) y Financiero(a)</t>
  </si>
  <si>
    <t>Coordinar todas las actividades administrativas, financieras, de recurso humano y del Sistema de
Gestión de Calidad, y de Seguridad y Salud en el trabajo de la Asociación, propendiendo por
mantener una excelente gestión acorde al plan estratégico de la institución.</t>
  </si>
  <si>
    <t>Profesional de Relaciones Internacionales</t>
  </si>
  <si>
    <t>Desarrollar las actividades de movilidad académica, convenios y programas de carácter
internacional, así como, apoyar a la Red Colombiana para la internacionalización de la
educación superior -RCI-, y a la Red de Español como lengua extranjera -ENREDELE. De igual
manera, apoyar las actividades de proyección internacional de las demás redes universitarias
de ASCUN</t>
  </si>
  <si>
    <t>Desarrollar las acciones del plan estratégico de comunicaciones, en especial las relacionadas con la
comunicación digital orientada a diferentes públicos de interés de ASCUN</t>
  </si>
  <si>
    <t xml:space="preserve">Profesional de Comunicación y Medios Digitales
</t>
  </si>
  <si>
    <t xml:space="preserve">Profesional de Apoyo a Proyectos </t>
  </si>
  <si>
    <t>Apoyar técnica y administrativamente la ejecución del proyecto Mimir Andino, y apoyar
actividades de la Coordinación de relaciones internacionales, así como, realizar traducción y
corrección de documentos.</t>
  </si>
  <si>
    <t xml:space="preserve">________________________________
Verificación Presidente del Copasst </t>
  </si>
  <si>
    <t xml:space="preserve">Alta Dirección </t>
  </si>
  <si>
    <t xml:space="preserve">Administrativo </t>
  </si>
  <si>
    <t>Secretaria de Secretaría General</t>
  </si>
  <si>
    <t>Realizar todas las actividades asistenciales y/o solicitudes que requiera la Secretaría General, así
como mantener las organizaciones documentales y de compromisos mediante correspondencia,
transcripción de documentos, llamadas agendadas para el buen funcionamiento administrativo y
logístico de la dependencia.</t>
  </si>
  <si>
    <t>Secretaria de Dirección</t>
  </si>
  <si>
    <t>Realizar todas las actividades asistenciales y/o solicitudes que requiera la Dirección Ejecutiva, así
como mantener las organizaciones documentales y de compromisos mediante correspondencia,
transcripción de documentos, llamadas agendadas para el buen funcionamiento administrativo y
logístico de la dependencia.</t>
  </si>
  <si>
    <t xml:space="preserve"> Instalaciones de La Asociación Colombiana de Universidades – ASCUN, </t>
  </si>
  <si>
    <t>Área asistencial</t>
  </si>
  <si>
    <t>Auxiliar de Servicios Generales</t>
  </si>
  <si>
    <t>Realizar las labores de aseo, limpieza y cafetería, para brindar atención a los empleados,
prestadores de servicio, y a los visitantes.</t>
  </si>
  <si>
    <r>
      <rPr>
        <b/>
        <sz val="10"/>
        <rFont val="Arial"/>
        <family val="2"/>
      </rPr>
      <t xml:space="preserve">Riesgo Biologico </t>
    </r>
    <r>
      <rPr>
        <sz val="10"/>
        <rFont val="Arial"/>
        <family val="2"/>
      </rPr>
      <t>Exposición a agente biologico como virus (contacto directo con personas o contacto directo con objetos contaminados)</t>
    </r>
  </si>
  <si>
    <t xml:space="preserve">
Jornadas flexibles (horarios distintos, turnos adicionales, para reducir el número total de trabajadores en la instalación simultáneamente
Exámenes médicos de ingreso (prueba COVID-19), encuesta síntomas) y protocolo de limpieza lavado de manos incluye visitantes  notificación
Seguimiento de casos sospechosos y confirmados
Control estricto de incapacidades
Capacitación sobre prevención y factores de riesgo de COVID-19 (incluye lavado de manos, medidas para autocuidado en ambientes 
Capacitación EPP Procedimiento de limpieza y desinfección de las instalaciones (jornada de limpieza y desinfección)
Garantizar la disponibilidad de recursos para realizar limpieza y desinfección de instalaciones y equipos.
Garantizar la disponibilidad de recursos para lavado de manos y desinfección.
Procedimiento de  Capacitaciones, Seguimiento desde gestión humana, primeros auxilios psicológicos, actividades de bienestar (Virtuales: Yoga, ejercicios de respiración).</t>
  </si>
  <si>
    <t>Auxiliar de Servicios Generales y Logística</t>
  </si>
  <si>
    <t>Apoyar con el mantenimiento locativo, realizando los arreglos menores para garantizar la estética,
seguridad y salubridad de la sede.
Apoyar las actividades logísticas para eventos externos, recepción de personal y distribución de
correspondencia interna y externa.</t>
  </si>
  <si>
    <t>Asistente de eventos</t>
  </si>
  <si>
    <t>Planear y gestionar las actividades logísticas de eventos programados por la Asociación y apoyar la
gestión de cartera de los mismos.</t>
  </si>
  <si>
    <t>Asistente Administrativo para la interlocución y gestión de nómina.</t>
  </si>
  <si>
    <t>Apoyar la gestión de los procesos administrativos de talento humano referentes a la nómina, historias
laborales, seguridad social y seguridad y salud en el trabajo y la interlocución en las representaciones
institucionales y el proyecto agenda legislativa.</t>
  </si>
  <si>
    <t>Asistente Administrativo - Nodos</t>
  </si>
  <si>
    <t>Apoyar las actividades de la gestión administrativa, financiera y logística de la Asociación, en la
regional de la Red de Bienestar correspondiente</t>
  </si>
  <si>
    <t>Asistente Jurídico</t>
  </si>
  <si>
    <t xml:space="preserve">Brindar asistencia jurídica a la asociación, para el seguimiento de la Agenda Legislativa las
representaciones institucionales, el desarrollo de los procesos contractuales y demás
aspectos de orden jurídico. </t>
  </si>
  <si>
    <t>Auxiliar administrativa(o) – Tesorería y Recepción</t>
  </si>
  <si>
    <t>Apoyar las actividades de la gestión administrativa y financiera de la Asociación, especialmente en
todas las actividades de tesorería.</t>
  </si>
  <si>
    <t>Auxiliar de Sistemas y Telecomunicaciones</t>
  </si>
  <si>
    <t>Brindar soporte técnico a los requerimientos de informática, de telecomunicaciones</t>
  </si>
  <si>
    <t>Profesional Técnico Deportivo nodo Bogotá</t>
  </si>
  <si>
    <t>Responsabilizarse por la Gestión Técnica Deportiva y las labores Administrativas en la regional de
Bienestar correspondiente.</t>
  </si>
  <si>
    <t>Profesional para Gestión del Área Temática de Deporte y Actividad
Física nodo Antioquia</t>
  </si>
  <si>
    <t>Responsabilizarse por la Gestión Técnica del Área Temática de Deporte y Actividad Física en el
nodo de bienestar correspondiente</t>
  </si>
  <si>
    <t>Técnico Logístico y Administrativo Red de Bienestar</t>
  </si>
  <si>
    <t>Responsabilizarse por la Gestión Técnica, administrativa y las labores logísticas de las áreas
temáticas de cultura, deporte y desarrollo humano del nodo que corresponda.</t>
  </si>
  <si>
    <t>Asistente de Archivo</t>
  </si>
  <si>
    <t>Brindar soporte documental a los requerimientos de archivo de gestión, correspondencia y al manejo
óptimo de los mismos.</t>
  </si>
  <si>
    <t>Asistente coordinación académica</t>
  </si>
  <si>
    <t>Apoyar las actividades, estrategias y acciones de carácter académico en la Asociación</t>
  </si>
  <si>
    <t>Secretario/a Ejecutiva RCI</t>
  </si>
  <si>
    <t>Poner en marcha lo establecido en el Plan de Acción anual de la RCI y aportar al cumplimiento
de las metas de la Red.</t>
  </si>
  <si>
    <t>Asistente Administrativo - Redes Universitarias</t>
  </si>
  <si>
    <t xml:space="preserve">Apoyar las actividades administrativas, financieras y logísticas para el buen funcionamiento de las
redes universitarias y del Proyecto Mimir Andino. </t>
  </si>
  <si>
    <t>Profesional Administrativo y Financiero</t>
  </si>
  <si>
    <t>Apoyar la gestión de las actividades administrativas y financieras de la CAF.</t>
  </si>
  <si>
    <t>Asistente para el Sistema de Gestión de Calidad</t>
  </si>
  <si>
    <t>Acompañar en la planificación, implementación y mantenimiento del Sistema de Gestión de Calidad,
identificando oportunidades para el mejoramiento continuo y apoyar a los colaboradores en el
desarrollo de los procesos.</t>
  </si>
  <si>
    <r>
      <t xml:space="preserve">FECHA:  </t>
    </r>
    <r>
      <rPr>
        <sz val="10"/>
        <color theme="1"/>
        <rFont val="Arial"/>
        <family val="2"/>
      </rPr>
      <t>02/06/2022</t>
    </r>
  </si>
  <si>
    <r>
      <t xml:space="preserve">VERSIÓN: </t>
    </r>
    <r>
      <rPr>
        <sz val="10"/>
        <color theme="1"/>
        <rFont val="Arial"/>
        <family val="2"/>
      </rPr>
      <t xml:space="preserve"> 05</t>
    </r>
  </si>
  <si>
    <t>Contador, analistas contables, auditor, profesional, asesores, asistente jurídico. Delegado de SST</t>
  </si>
  <si>
    <t xml:space="preserve">Dentro y fuera de las Instalaciones de La Asociación Colombiana de Universidades – ASCUN, y trabajo en casa </t>
  </si>
  <si>
    <t xml:space="preserve"> Instalaciones de La Asociación Colombiana de Universidades – ASCUN y trabajo en casa </t>
  </si>
  <si>
    <t xml:space="preserve"> Instalaciones de La Asociación Colombiana de Universidades – ASCUN,  y en donde deba realizar las actividades asignadas </t>
  </si>
  <si>
    <t>________________________________
Actualizó: SANDRA M RODRÍGUEZ P.                                       Responsable de SST</t>
  </si>
  <si>
    <t xml:space="preserve">Actualización manual de funciones y trabajo en casa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</si>
</sst>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8"/>
      <name val="Arial"/>
      <family val="2"/>
    </font>
    <font>
      <b/>
      <sz val="8"/>
      <name val="Arial"/>
      <family val="2"/>
    </font>
    <font>
      <b/>
      <sz val="12"/>
      <name val="Arial"/>
      <family val="2"/>
    </font>
    <font>
      <b/>
      <sz val="11"/>
      <name val="Arial"/>
      <family val="2"/>
    </font>
    <font>
      <b/>
      <sz val="10"/>
      <name val="Arial"/>
      <family val="2"/>
    </font>
    <font>
      <sz val="11"/>
      <name val="Arial"/>
      <family val="2"/>
    </font>
    <font>
      <b/>
      <sz val="10"/>
      <color indexed="10"/>
      <name val="Arial Narrow"/>
      <family val="2"/>
    </font>
    <font>
      <sz val="10"/>
      <name val="Arial"/>
      <family val="2"/>
    </font>
    <font>
      <b/>
      <sz val="11"/>
      <color theme="1"/>
      <name val="Calibri"/>
      <family val="2"/>
      <scheme val="minor"/>
    </font>
    <font>
      <sz val="10"/>
      <color theme="1"/>
      <name val="Arial"/>
      <family val="2"/>
    </font>
    <font>
      <b/>
      <sz val="10"/>
      <color theme="1"/>
      <name val="Arial"/>
      <family val="2"/>
    </font>
    <font>
      <sz val="10"/>
      <name val="Tahoma"/>
      <family val="2"/>
    </font>
    <font>
      <sz val="9"/>
      <color theme="1"/>
      <name val="Arial"/>
      <family val="2"/>
    </font>
    <font>
      <u/>
      <sz val="10"/>
      <name val="Arial"/>
      <family val="2"/>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55"/>
        <bgColor indexed="64"/>
      </patternFill>
    </fill>
    <fill>
      <patternFill patternType="solid">
        <fgColor indexed="23"/>
        <bgColor indexed="64"/>
      </patternFill>
    </fill>
    <fill>
      <patternFill patternType="solid">
        <fgColor indexed="10"/>
        <bgColor indexed="64"/>
      </patternFill>
    </fill>
    <fill>
      <patternFill patternType="solid">
        <fgColor indexed="13"/>
        <bgColor indexed="64"/>
      </patternFill>
    </fill>
    <fill>
      <patternFill patternType="solid">
        <fgColor indexed="17"/>
        <bgColor indexed="64"/>
      </patternFill>
    </fill>
    <fill>
      <patternFill patternType="solid">
        <fgColor indexed="22"/>
        <bgColor indexed="64"/>
      </patternFill>
    </fill>
    <fill>
      <patternFill patternType="solid">
        <fgColor rgb="FF00B050"/>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30"/>
        <bgColor indexed="64"/>
      </patternFill>
    </fill>
    <fill>
      <patternFill patternType="solid">
        <fgColor indexed="46"/>
        <bgColor indexed="64"/>
      </patternFill>
    </fill>
    <fill>
      <patternFill patternType="solid">
        <fgColor indexed="50"/>
        <bgColor indexed="64"/>
      </patternFill>
    </fill>
    <fill>
      <patternFill patternType="solid">
        <fgColor indexed="44"/>
        <bgColor indexed="64"/>
      </patternFill>
    </fill>
    <fill>
      <patternFill patternType="solid">
        <fgColor indexed="51"/>
        <bgColor indexed="64"/>
      </patternFill>
    </fill>
    <fill>
      <patternFill patternType="solid">
        <fgColor rgb="FFFFFF00"/>
        <bgColor indexed="64"/>
      </patternFill>
    </fill>
    <fill>
      <patternFill patternType="solid">
        <fgColor rgb="FF0A347E"/>
        <bgColor indexed="64"/>
      </patternFill>
    </fill>
  </fills>
  <borders count="59">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6" fillId="0" borderId="0"/>
  </cellStyleXfs>
  <cellXfs count="392">
    <xf numFmtId="0" fontId="0" fillId="0" borderId="0" xfId="0"/>
    <xf numFmtId="0" fontId="0" fillId="2" borderId="0" xfId="0" applyFill="1"/>
    <xf numFmtId="0" fontId="0" fillId="3" borderId="0" xfId="0" applyFill="1"/>
    <xf numFmtId="0" fontId="1" fillId="3" borderId="0" xfId="0" applyFont="1" applyFill="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3" borderId="0" xfId="0" applyFont="1" applyFill="1" applyAlignment="1">
      <alignment vertical="center"/>
    </xf>
    <xf numFmtId="0" fontId="1" fillId="3" borderId="0" xfId="0" applyFont="1" applyFill="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3" borderId="0" xfId="0" applyFont="1" applyFill="1" applyAlignment="1">
      <alignment horizontal="center" vertical="center" wrapText="1"/>
    </xf>
    <xf numFmtId="0" fontId="1"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1" fillId="0" borderId="2" xfId="0" applyFont="1" applyBorder="1" applyAlignment="1">
      <alignment vertical="center" wrapText="1"/>
    </xf>
    <xf numFmtId="0" fontId="1" fillId="3" borderId="0" xfId="0" applyFont="1" applyFill="1" applyAlignment="1">
      <alignment vertical="center" wrapText="1"/>
    </xf>
    <xf numFmtId="16" fontId="1" fillId="0" borderId="2" xfId="0" quotePrefix="1" applyNumberFormat="1" applyFont="1" applyBorder="1" applyAlignment="1">
      <alignment vertical="center" wrapText="1"/>
    </xf>
    <xf numFmtId="0" fontId="1" fillId="0" borderId="2" xfId="0" quotePrefix="1" applyFont="1" applyBorder="1" applyAlignment="1">
      <alignment vertical="center" wrapText="1"/>
    </xf>
    <xf numFmtId="0" fontId="1" fillId="6" borderId="2" xfId="0" applyFont="1" applyFill="1" applyBorder="1" applyAlignment="1">
      <alignment vertical="center" wrapText="1"/>
    </xf>
    <xf numFmtId="0" fontId="1" fillId="6" borderId="2"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0" xfId="0" applyFont="1" applyFill="1" applyAlignment="1">
      <alignment horizontal="right"/>
    </xf>
    <xf numFmtId="0" fontId="1" fillId="3" borderId="0" xfId="0" applyFont="1" applyFill="1" applyAlignment="1">
      <alignment horizontal="left" vertical="center"/>
    </xf>
    <xf numFmtId="0" fontId="1" fillId="0" borderId="10" xfId="0" applyFont="1" applyBorder="1" applyAlignment="1">
      <alignment horizontal="center" vertical="center"/>
    </xf>
    <xf numFmtId="0" fontId="1" fillId="0" borderId="7" xfId="0" applyFont="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9" borderId="10" xfId="0" applyFont="1" applyFill="1" applyBorder="1"/>
    <xf numFmtId="0" fontId="2" fillId="4" borderId="20" xfId="0" applyFont="1" applyFill="1" applyBorder="1"/>
    <xf numFmtId="0" fontId="2" fillId="4" borderId="21" xfId="0" applyFont="1" applyFill="1" applyBorder="1" applyAlignment="1">
      <alignment horizontal="center"/>
    </xf>
    <xf numFmtId="0" fontId="1" fillId="0" borderId="22" xfId="0"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horizontal="center" vertical="center" wrapText="1"/>
    </xf>
    <xf numFmtId="0" fontId="1" fillId="0" borderId="25" xfId="0" applyFont="1" applyBorder="1" applyAlignment="1">
      <alignment vertical="center" wrapText="1"/>
    </xf>
    <xf numFmtId="0" fontId="2" fillId="9" borderId="20" xfId="0" applyFont="1" applyFill="1" applyBorder="1"/>
    <xf numFmtId="0" fontId="2" fillId="9" borderId="21" xfId="0" applyFont="1" applyFill="1" applyBorder="1" applyAlignment="1">
      <alignment horizontal="center"/>
    </xf>
    <xf numFmtId="0" fontId="1" fillId="0" borderId="26" xfId="0" applyFont="1" applyBorder="1" applyAlignment="1">
      <alignment horizontal="center" vertical="center" wrapText="1"/>
    </xf>
    <xf numFmtId="0" fontId="1" fillId="0" borderId="23" xfId="0" quotePrefix="1" applyFont="1" applyBorder="1" applyAlignment="1">
      <alignment vertical="center" wrapText="1"/>
    </xf>
    <xf numFmtId="0" fontId="1" fillId="7" borderId="23" xfId="0" applyFont="1" applyFill="1" applyBorder="1" applyAlignment="1">
      <alignment vertical="center" wrapText="1"/>
    </xf>
    <xf numFmtId="0" fontId="2" fillId="8" borderId="23" xfId="0" applyFont="1" applyFill="1" applyBorder="1" applyAlignment="1">
      <alignment horizontal="right" vertical="center" wrapText="1"/>
    </xf>
    <xf numFmtId="0" fontId="1" fillId="8" borderId="23" xfId="0" applyFont="1" applyFill="1" applyBorder="1" applyAlignment="1">
      <alignment horizontal="left" vertical="center"/>
    </xf>
    <xf numFmtId="0" fontId="1" fillId="8" borderId="26" xfId="0" applyFont="1" applyFill="1" applyBorder="1" applyAlignment="1">
      <alignment horizontal="right"/>
    </xf>
    <xf numFmtId="0" fontId="2" fillId="4" borderId="23" xfId="0" applyFont="1" applyFill="1" applyBorder="1" applyAlignment="1">
      <alignment horizontal="center"/>
    </xf>
    <xf numFmtId="0" fontId="1" fillId="0" borderId="22" xfId="0" applyFont="1" applyBorder="1" applyAlignment="1">
      <alignment vertical="center" wrapText="1"/>
    </xf>
    <xf numFmtId="0" fontId="1" fillId="0" borderId="24" xfId="0" applyFont="1" applyBorder="1" applyAlignment="1">
      <alignment vertical="center" wrapText="1"/>
    </xf>
    <xf numFmtId="0" fontId="1" fillId="0" borderId="23" xfId="0" applyFont="1" applyBorder="1" applyAlignment="1">
      <alignment horizontal="center" vertical="center"/>
    </xf>
    <xf numFmtId="0" fontId="1" fillId="5" borderId="23" xfId="0" applyFont="1" applyFill="1" applyBorder="1" applyAlignment="1">
      <alignment horizontal="center" vertical="center"/>
    </xf>
    <xf numFmtId="0" fontId="1" fillId="4" borderId="23" xfId="0" applyFont="1" applyFill="1" applyBorder="1" applyAlignment="1">
      <alignment horizontal="center" vertical="center"/>
    </xf>
    <xf numFmtId="0" fontId="1" fillId="0" borderId="26" xfId="0" applyFont="1" applyBorder="1" applyAlignment="1">
      <alignment horizontal="center" vertical="center"/>
    </xf>
    <xf numFmtId="0" fontId="1" fillId="4" borderId="26" xfId="0" applyFont="1" applyFill="1" applyBorder="1" applyAlignment="1">
      <alignment horizontal="center" vertical="center" wrapText="1"/>
    </xf>
    <xf numFmtId="0" fontId="1" fillId="4" borderId="26" xfId="0" applyFont="1" applyFill="1" applyBorder="1" applyAlignment="1">
      <alignment horizontal="center" vertical="center"/>
    </xf>
    <xf numFmtId="0" fontId="1" fillId="0" borderId="25" xfId="0" applyFont="1" applyBorder="1" applyAlignment="1">
      <alignment horizontal="center" vertical="center"/>
    </xf>
    <xf numFmtId="0" fontId="8" fillId="0" borderId="2" xfId="1" applyFont="1" applyBorder="1" applyAlignment="1">
      <alignment horizontal="center" vertical="center" wrapText="1"/>
    </xf>
    <xf numFmtId="0" fontId="10" fillId="0" borderId="0" xfId="0" applyFont="1" applyAlignment="1">
      <alignment horizontal="center" vertical="center"/>
    </xf>
    <xf numFmtId="0" fontId="8" fillId="2" borderId="2" xfId="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0" fontId="5" fillId="10"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10" fillId="18" borderId="2" xfId="0" applyFont="1" applyFill="1" applyBorder="1" applyAlignment="1">
      <alignment horizontal="center" vertical="center" wrapText="1"/>
    </xf>
    <xf numFmtId="0" fontId="10" fillId="18" borderId="9" xfId="0" applyFont="1" applyFill="1" applyBorder="1" applyAlignment="1">
      <alignment horizontal="center" vertical="center" wrapText="1"/>
    </xf>
    <xf numFmtId="0" fontId="10" fillId="2" borderId="0" xfId="0" applyFont="1" applyFill="1" applyAlignment="1">
      <alignment horizontal="center" vertical="center"/>
    </xf>
    <xf numFmtId="0" fontId="10" fillId="2" borderId="2" xfId="0" applyFont="1" applyFill="1" applyBorder="1" applyAlignment="1">
      <alignment horizontal="center" vertical="center"/>
    </xf>
    <xf numFmtId="0" fontId="5" fillId="14" borderId="2" xfId="1"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17" borderId="2" xfId="1" applyFont="1" applyFill="1" applyBorder="1" applyAlignment="1">
      <alignment horizontal="center" vertical="center" wrapText="1"/>
    </xf>
    <xf numFmtId="0" fontId="5" fillId="12" borderId="2" xfId="1" applyFont="1" applyFill="1" applyBorder="1" applyAlignment="1">
      <alignment horizontal="center" vertical="center" wrapText="1"/>
    </xf>
    <xf numFmtId="0" fontId="5" fillId="13" borderId="2" xfId="1" applyFont="1" applyFill="1" applyBorder="1" applyAlignment="1">
      <alignment horizontal="center" vertical="center" wrapText="1"/>
    </xf>
    <xf numFmtId="0" fontId="12" fillId="0" borderId="2" xfId="0" applyFont="1" applyBorder="1" applyAlignment="1" applyProtection="1">
      <alignment vertical="center" wrapText="1"/>
      <protection locked="0"/>
    </xf>
    <xf numFmtId="0" fontId="12"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10" fillId="2" borderId="0" xfId="0" applyFont="1" applyFill="1"/>
    <xf numFmtId="0" fontId="11" fillId="2" borderId="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10" borderId="2" xfId="0" applyFont="1" applyFill="1" applyBorder="1" applyAlignment="1">
      <alignment horizontal="center" vertical="center" wrapText="1"/>
    </xf>
    <xf numFmtId="0" fontId="12" fillId="0" borderId="2" xfId="0" applyFont="1" applyBorder="1" applyAlignment="1" applyProtection="1">
      <alignment horizontal="center" vertical="center" wrapText="1" shrinkToFit="1"/>
      <protection locked="0"/>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8" fillId="2" borderId="9" xfId="1" applyFont="1" applyFill="1" applyBorder="1" applyAlignment="1">
      <alignment horizontal="center" vertical="center" wrapText="1"/>
    </xf>
    <xf numFmtId="0" fontId="10" fillId="0" borderId="0" xfId="0" applyFont="1"/>
    <xf numFmtId="0" fontId="10" fillId="11" borderId="0" xfId="0" applyFont="1" applyFill="1" applyAlignment="1">
      <alignment horizontal="center" vertical="center"/>
    </xf>
    <xf numFmtId="0" fontId="5" fillId="15" borderId="2" xfId="1" applyFont="1" applyFill="1" applyBorder="1" applyAlignment="1">
      <alignment horizontal="center" vertical="center" textRotation="90" wrapText="1"/>
    </xf>
    <xf numFmtId="0" fontId="5" fillId="16" borderId="2" xfId="1" applyFont="1" applyFill="1" applyBorder="1" applyAlignment="1">
      <alignment horizontal="center" vertical="center" textRotation="90" wrapText="1"/>
    </xf>
    <xf numFmtId="0" fontId="8" fillId="18" borderId="2"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13" fillId="2" borderId="0" xfId="0" applyFont="1" applyFill="1" applyAlignment="1">
      <alignment horizontal="center" vertical="top" wrapText="1"/>
    </xf>
    <xf numFmtId="0" fontId="13" fillId="2" borderId="0" xfId="0" applyFont="1" applyFill="1" applyBorder="1" applyAlignment="1">
      <alignment horizontal="center" vertical="top" wrapText="1"/>
    </xf>
    <xf numFmtId="0" fontId="13" fillId="2" borderId="2" xfId="0" applyFont="1" applyFill="1" applyBorder="1" applyAlignment="1">
      <alignment horizontal="center" wrapText="1"/>
    </xf>
    <xf numFmtId="0" fontId="10" fillId="2" borderId="0" xfId="0" applyFont="1" applyFill="1" applyBorder="1" applyAlignment="1">
      <alignment wrapText="1"/>
    </xf>
    <xf numFmtId="0" fontId="10" fillId="2" borderId="0" xfId="0" applyFont="1" applyFill="1" applyBorder="1" applyAlignment="1">
      <alignment horizontal="center" vertical="center"/>
    </xf>
    <xf numFmtId="0" fontId="11" fillId="2" borderId="2" xfId="0" applyFont="1" applyFill="1" applyBorder="1" applyAlignment="1">
      <alignment horizontal="center" vertical="center" wrapText="1"/>
    </xf>
    <xf numFmtId="0" fontId="5" fillId="13" borderId="2" xfId="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5" xfId="1" applyFont="1" applyFill="1" applyBorder="1" applyAlignment="1">
      <alignment horizontal="center" vertical="center" wrapText="1"/>
    </xf>
    <xf numFmtId="0" fontId="13" fillId="2" borderId="10" xfId="0" applyFont="1" applyFill="1" applyBorder="1" applyAlignment="1">
      <alignment horizontal="center" wrapText="1"/>
    </xf>
    <xf numFmtId="0" fontId="8" fillId="2" borderId="0" xfId="0" applyFont="1" applyFill="1"/>
    <xf numFmtId="0" fontId="8" fillId="0" borderId="0" xfId="0" applyFont="1"/>
    <xf numFmtId="0" fontId="8" fillId="11" borderId="0" xfId="0" applyFont="1" applyFill="1" applyAlignment="1">
      <alignment horizontal="center" vertical="center"/>
    </xf>
    <xf numFmtId="0" fontId="8" fillId="2" borderId="0" xfId="0" applyFont="1" applyFill="1" applyAlignment="1">
      <alignment horizontal="center" vertical="center"/>
    </xf>
    <xf numFmtId="0" fontId="8" fillId="0" borderId="0" xfId="0" applyFont="1" applyAlignment="1">
      <alignment horizontal="center" vertical="center"/>
    </xf>
    <xf numFmtId="0" fontId="11" fillId="2" borderId="0" xfId="0" applyFont="1" applyFill="1" applyBorder="1" applyAlignment="1">
      <alignment vertical="center" wrapText="1"/>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26" xfId="0" applyFont="1" applyBorder="1" applyAlignment="1">
      <alignment horizontal="center" vertical="center"/>
    </xf>
    <xf numFmtId="1" fontId="11" fillId="0" borderId="2" xfId="0" applyNumberFormat="1" applyFont="1" applyBorder="1" applyAlignment="1">
      <alignment vertical="center" wrapText="1"/>
    </xf>
    <xf numFmtId="0" fontId="8"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2" xfId="0" applyFont="1" applyBorder="1" applyAlignment="1">
      <alignment horizontal="center" vertical="center"/>
    </xf>
    <xf numFmtId="0" fontId="10" fillId="2" borderId="0" xfId="0" applyFont="1" applyFill="1" applyBorder="1" applyAlignment="1">
      <alignment horizontal="center"/>
    </xf>
    <xf numFmtId="0" fontId="5" fillId="17" borderId="2" xfId="1"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5" fillId="2" borderId="2" xfId="1" applyFont="1" applyFill="1" applyBorder="1" applyAlignment="1">
      <alignment horizontal="center" vertical="center" wrapText="1"/>
    </xf>
    <xf numFmtId="0" fontId="10"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2"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19" borderId="0" xfId="0" applyFont="1" applyFill="1" applyBorder="1" applyAlignment="1">
      <alignment horizontal="center" vertical="center" textRotation="90"/>
    </xf>
    <xf numFmtId="0" fontId="10" fillId="19" borderId="0" xfId="0" applyFont="1" applyFill="1" applyBorder="1" applyAlignment="1">
      <alignment horizontal="center" vertical="center" wrapText="1"/>
    </xf>
    <xf numFmtId="0" fontId="10" fillId="19" borderId="0" xfId="0" applyFont="1" applyFill="1" applyBorder="1" applyAlignment="1">
      <alignment horizontal="center" vertical="center"/>
    </xf>
    <xf numFmtId="0" fontId="11" fillId="19" borderId="0" xfId="0" applyFont="1" applyFill="1" applyBorder="1" applyAlignment="1">
      <alignment horizontal="center" vertical="center" wrapText="1"/>
    </xf>
    <xf numFmtId="0" fontId="10" fillId="19" borderId="15" xfId="0" applyFont="1" applyFill="1" applyBorder="1" applyAlignment="1">
      <alignment horizontal="center" vertical="center" textRotation="90"/>
    </xf>
    <xf numFmtId="0" fontId="10" fillId="19" borderId="16" xfId="0" applyFont="1" applyFill="1" applyBorder="1" applyAlignment="1">
      <alignment horizontal="center" vertical="center" wrapText="1"/>
    </xf>
    <xf numFmtId="0" fontId="10" fillId="19" borderId="16" xfId="0" applyFont="1" applyFill="1" applyBorder="1" applyAlignment="1">
      <alignment horizontal="center" vertical="center" textRotation="90"/>
    </xf>
    <xf numFmtId="0" fontId="10" fillId="19" borderId="16" xfId="0" applyFont="1" applyFill="1" applyBorder="1" applyAlignment="1">
      <alignment horizontal="center" vertical="center"/>
    </xf>
    <xf numFmtId="0" fontId="11" fillId="19" borderId="16" xfId="0" applyFont="1" applyFill="1" applyBorder="1" applyAlignment="1">
      <alignment horizontal="center" vertical="center" wrapText="1"/>
    </xf>
    <xf numFmtId="0" fontId="10" fillId="19" borderId="17" xfId="0" applyFont="1" applyFill="1" applyBorder="1" applyAlignment="1">
      <alignment horizontal="center" vertical="center"/>
    </xf>
    <xf numFmtId="0" fontId="5" fillId="16" borderId="36" xfId="1" applyFont="1" applyFill="1" applyBorder="1" applyAlignment="1">
      <alignment horizontal="center" vertical="center" textRotation="90" wrapText="1"/>
    </xf>
    <xf numFmtId="0" fontId="10" fillId="19" borderId="41" xfId="0" applyFont="1" applyFill="1" applyBorder="1" applyAlignment="1">
      <alignment horizontal="center" vertical="center" wrapText="1"/>
    </xf>
    <xf numFmtId="0" fontId="10" fillId="19" borderId="41" xfId="0" applyFont="1" applyFill="1" applyBorder="1" applyAlignment="1">
      <alignment horizontal="center" vertical="center"/>
    </xf>
    <xf numFmtId="0" fontId="11" fillId="19" borderId="4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0" fillId="19" borderId="40" xfId="0" applyFont="1" applyFill="1" applyBorder="1" applyAlignment="1">
      <alignment horizontal="center" wrapText="1"/>
    </xf>
    <xf numFmtId="0" fontId="10" fillId="19" borderId="0" xfId="0" applyFont="1" applyFill="1" applyBorder="1" applyAlignment="1">
      <alignment horizontal="center" wrapText="1"/>
    </xf>
    <xf numFmtId="0" fontId="10" fillId="19" borderId="16" xfId="0" applyFont="1" applyFill="1" applyBorder="1" applyAlignment="1">
      <alignment horizontal="center" wrapText="1"/>
    </xf>
    <xf numFmtId="0" fontId="10" fillId="19" borderId="40" xfId="0" applyFont="1" applyFill="1" applyBorder="1" applyAlignment="1">
      <alignment wrapText="1"/>
    </xf>
    <xf numFmtId="0" fontId="10" fillId="19" borderId="40" xfId="0" applyFont="1" applyFill="1" applyBorder="1" applyAlignment="1">
      <alignment horizontal="center" vertical="center"/>
    </xf>
    <xf numFmtId="0" fontId="10" fillId="19" borderId="41" xfId="0" applyFont="1" applyFill="1" applyBorder="1" applyAlignment="1">
      <alignment wrapText="1"/>
    </xf>
    <xf numFmtId="0" fontId="10" fillId="19" borderId="0" xfId="0" applyFont="1" applyFill="1" applyBorder="1" applyAlignment="1">
      <alignment wrapText="1"/>
    </xf>
    <xf numFmtId="0" fontId="10" fillId="19" borderId="16" xfId="0" applyFont="1" applyFill="1" applyBorder="1" applyAlignment="1">
      <alignment horizontal="center"/>
    </xf>
    <xf numFmtId="0" fontId="10" fillId="19" borderId="17" xfId="0" applyFont="1" applyFill="1" applyBorder="1" applyAlignment="1">
      <alignment horizontal="center"/>
    </xf>
    <xf numFmtId="0" fontId="10" fillId="19" borderId="39" xfId="0" applyFont="1" applyFill="1" applyBorder="1" applyAlignment="1">
      <alignment horizontal="center" wrapText="1"/>
    </xf>
    <xf numFmtId="0" fontId="10" fillId="19" borderId="40" xfId="0" applyFont="1" applyFill="1" applyBorder="1" applyAlignment="1">
      <alignment horizontal="center"/>
    </xf>
    <xf numFmtId="0" fontId="10" fillId="19" borderId="51" xfId="0" applyFont="1" applyFill="1" applyBorder="1" applyAlignment="1">
      <alignment horizontal="center"/>
    </xf>
    <xf numFmtId="0" fontId="10" fillId="19" borderId="18" xfId="0" applyFont="1" applyFill="1" applyBorder="1" applyAlignment="1">
      <alignment horizontal="center" wrapText="1"/>
    </xf>
    <xf numFmtId="0" fontId="10" fillId="2" borderId="0" xfId="0" applyFont="1" applyFill="1" applyBorder="1" applyAlignment="1"/>
    <xf numFmtId="0" fontId="11" fillId="2" borderId="0" xfId="0" applyFont="1" applyFill="1" applyBorder="1" applyAlignment="1">
      <alignment horizontal="center" vertical="center" textRotation="90" wrapText="1"/>
    </xf>
    <xf numFmtId="0" fontId="10" fillId="2" borderId="0" xfId="0" applyFont="1" applyFill="1" applyBorder="1" applyAlignment="1">
      <alignment horizontal="center" vertical="center" textRotation="90" wrapText="1"/>
    </xf>
    <xf numFmtId="0" fontId="8" fillId="2" borderId="26" xfId="1" applyFont="1" applyFill="1" applyBorder="1" applyAlignment="1">
      <alignment horizontal="center" vertical="center" wrapText="1"/>
    </xf>
    <xf numFmtId="0" fontId="8" fillId="2" borderId="26" xfId="0" applyFont="1" applyFill="1" applyBorder="1" applyAlignment="1">
      <alignment horizontal="center" vertical="center" wrapText="1"/>
    </xf>
    <xf numFmtId="0" fontId="10" fillId="19" borderId="11" xfId="0" applyFont="1" applyFill="1" applyBorder="1" applyAlignment="1">
      <alignment horizontal="center" wrapText="1"/>
    </xf>
    <xf numFmtId="0" fontId="10" fillId="19" borderId="41" xfId="0" applyFont="1" applyFill="1" applyBorder="1" applyAlignment="1">
      <alignment horizontal="center" wrapText="1"/>
    </xf>
    <xf numFmtId="0" fontId="11" fillId="0" borderId="7" xfId="0" applyFont="1" applyBorder="1" applyAlignment="1">
      <alignment horizontal="center" vertical="center" wrapText="1"/>
    </xf>
    <xf numFmtId="0" fontId="5" fillId="10" borderId="9"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10" borderId="10" xfId="0" applyFont="1" applyFill="1" applyBorder="1" applyAlignment="1">
      <alignment horizontal="center" vertical="center" wrapText="1"/>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8" fillId="2" borderId="10" xfId="1" applyFont="1" applyFill="1" applyBorder="1" applyAlignment="1">
      <alignment horizontal="center" vertical="center" wrapText="1"/>
    </xf>
    <xf numFmtId="0" fontId="10" fillId="19" borderId="15" xfId="0" applyFont="1" applyFill="1" applyBorder="1" applyAlignment="1">
      <alignment horizontal="center" wrapText="1"/>
    </xf>
    <xf numFmtId="0" fontId="5" fillId="12" borderId="52" xfId="1" applyFont="1" applyFill="1" applyBorder="1" applyAlignment="1">
      <alignment horizontal="center" vertical="center" wrapText="1"/>
    </xf>
    <xf numFmtId="0" fontId="5" fillId="13" borderId="9" xfId="1" applyFont="1" applyFill="1" applyBorder="1" applyAlignment="1">
      <alignment horizontal="center" vertical="center" wrapText="1"/>
    </xf>
    <xf numFmtId="0" fontId="5" fillId="12" borderId="9" xfId="1" applyFont="1" applyFill="1" applyBorder="1" applyAlignment="1">
      <alignment horizontal="center" vertical="center" wrapText="1"/>
    </xf>
    <xf numFmtId="0" fontId="10" fillId="2" borderId="10" xfId="0" applyFont="1" applyFill="1" applyBorder="1" applyAlignment="1">
      <alignment horizontal="center" vertical="center"/>
    </xf>
    <xf numFmtId="0" fontId="5" fillId="13" borderId="52" xfId="1" applyFont="1" applyFill="1" applyBorder="1" applyAlignment="1">
      <alignment horizontal="center" vertical="center" wrapText="1"/>
    </xf>
    <xf numFmtId="0" fontId="5" fillId="14" borderId="52" xfId="1" applyFont="1" applyFill="1" applyBorder="1" applyAlignment="1">
      <alignment horizontal="center" vertical="center" wrapText="1"/>
    </xf>
    <xf numFmtId="0" fontId="5" fillId="15" borderId="52" xfId="1" applyFont="1" applyFill="1" applyBorder="1" applyAlignment="1">
      <alignment horizontal="center" vertical="center" textRotation="90" wrapText="1"/>
    </xf>
    <xf numFmtId="0" fontId="5" fillId="16" borderId="52" xfId="1" applyFont="1" applyFill="1" applyBorder="1" applyAlignment="1">
      <alignment horizontal="center" vertical="center" textRotation="90" wrapText="1"/>
    </xf>
    <xf numFmtId="0" fontId="5" fillId="17" borderId="52" xfId="1" applyFont="1" applyFill="1" applyBorder="1" applyAlignment="1">
      <alignment horizontal="center" vertical="center" wrapText="1"/>
    </xf>
    <xf numFmtId="0" fontId="5" fillId="17" borderId="15" xfId="1" applyFont="1" applyFill="1" applyBorder="1" applyAlignment="1">
      <alignment horizontal="center" vertical="center" wrapText="1"/>
    </xf>
    <xf numFmtId="0" fontId="5" fillId="17" borderId="54" xfId="1" applyFont="1" applyFill="1" applyBorder="1" applyAlignment="1">
      <alignment horizontal="center" vertical="center" wrapText="1"/>
    </xf>
    <xf numFmtId="0" fontId="13" fillId="0" borderId="40" xfId="0" applyFont="1" applyBorder="1" applyAlignment="1">
      <alignment horizontal="center" vertical="center"/>
    </xf>
    <xf numFmtId="0" fontId="13" fillId="2" borderId="56"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5" fillId="2" borderId="10" xfId="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0" fontId="5" fillId="10" borderId="10" xfId="1" applyFont="1" applyFill="1" applyBorder="1" applyAlignment="1">
      <alignment horizontal="center" vertical="center" wrapText="1"/>
    </xf>
    <xf numFmtId="0" fontId="5" fillId="13" borderId="55" xfId="1" applyFont="1" applyFill="1" applyBorder="1" applyAlignment="1">
      <alignment horizontal="center" vertical="center" wrapText="1"/>
    </xf>
    <xf numFmtId="0" fontId="5" fillId="12" borderId="55" xfId="1" applyFont="1" applyFill="1" applyBorder="1" applyAlignment="1">
      <alignment horizontal="center" vertical="center" wrapText="1"/>
    </xf>
    <xf numFmtId="0" fontId="5" fillId="12" borderId="58" xfId="1" applyFont="1" applyFill="1" applyBorder="1" applyAlignment="1">
      <alignment horizontal="center" vertical="center" wrapText="1"/>
    </xf>
    <xf numFmtId="0" fontId="5" fillId="13" borderId="58" xfId="1" applyFont="1" applyFill="1" applyBorder="1" applyAlignment="1">
      <alignment horizontal="center" vertical="center" wrapText="1"/>
    </xf>
    <xf numFmtId="0" fontId="5" fillId="14" borderId="58" xfId="1" applyFont="1" applyFill="1" applyBorder="1" applyAlignment="1">
      <alignment horizontal="center" vertical="center" wrapText="1"/>
    </xf>
    <xf numFmtId="0" fontId="5" fillId="15" borderId="58" xfId="1" applyFont="1" applyFill="1" applyBorder="1" applyAlignment="1">
      <alignment horizontal="center" vertical="center" textRotation="90" wrapText="1"/>
    </xf>
    <xf numFmtId="0" fontId="5" fillId="16" borderId="58" xfId="1" applyFont="1" applyFill="1" applyBorder="1" applyAlignment="1">
      <alignment horizontal="center" vertical="center" textRotation="90" wrapText="1"/>
    </xf>
    <xf numFmtId="0" fontId="5" fillId="17" borderId="58" xfId="1" applyFont="1" applyFill="1" applyBorder="1" applyAlignment="1">
      <alignment horizontal="center" vertical="center" wrapText="1"/>
    </xf>
    <xf numFmtId="0" fontId="5" fillId="17" borderId="11" xfId="1" applyFont="1" applyFill="1" applyBorder="1" applyAlignment="1">
      <alignment horizontal="center" vertical="center" wrapText="1"/>
    </xf>
    <xf numFmtId="0" fontId="5" fillId="17" borderId="25" xfId="1"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0" xfId="0" applyFont="1" applyFill="1" applyBorder="1" applyAlignment="1">
      <alignment horizontal="center"/>
    </xf>
    <xf numFmtId="0" fontId="2" fillId="4" borderId="21" xfId="0" applyFont="1" applyFill="1" applyBorder="1" applyAlignment="1">
      <alignment horizontal="center"/>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6" borderId="9" xfId="0" applyFont="1" applyFill="1" applyBorder="1" applyAlignment="1">
      <alignment horizontal="left" vertical="center" wrapText="1"/>
    </xf>
    <xf numFmtId="0" fontId="1" fillId="6" borderId="10" xfId="0" applyFont="1" applyFill="1" applyBorder="1" applyAlignment="1">
      <alignment horizontal="left" vertical="center" wrapText="1"/>
    </xf>
    <xf numFmtId="0" fontId="1" fillId="7" borderId="9" xfId="0" applyFont="1" applyFill="1" applyBorder="1" applyAlignment="1">
      <alignment horizontal="left" vertical="center" wrapText="1"/>
    </xf>
    <xf numFmtId="0" fontId="1" fillId="7" borderId="10" xfId="0" applyFont="1" applyFill="1" applyBorder="1" applyAlignment="1">
      <alignment horizontal="left" vertical="center" wrapText="1"/>
    </xf>
    <xf numFmtId="0" fontId="1" fillId="0" borderId="2" xfId="0" applyFont="1" applyBorder="1" applyAlignment="1">
      <alignment horizontal="center" vertical="center"/>
    </xf>
    <xf numFmtId="0" fontId="1" fillId="0" borderId="26" xfId="0" applyFont="1" applyBorder="1" applyAlignment="1">
      <alignment horizontal="center" vertical="center"/>
    </xf>
    <xf numFmtId="0" fontId="1" fillId="7" borderId="27" xfId="0" applyFont="1" applyFill="1" applyBorder="1" applyAlignment="1">
      <alignment horizontal="left" vertical="center" wrapText="1"/>
    </xf>
    <xf numFmtId="0" fontId="1" fillId="8" borderId="2" xfId="0" applyFont="1" applyFill="1" applyBorder="1" applyAlignment="1">
      <alignment horizontal="left" vertical="center"/>
    </xf>
    <xf numFmtId="0" fontId="1" fillId="8" borderId="26" xfId="0" applyFont="1" applyFill="1" applyBorder="1" applyAlignment="1">
      <alignment horizontal="left" vertical="center"/>
    </xf>
    <xf numFmtId="0" fontId="1" fillId="8" borderId="23" xfId="0" applyFont="1" applyFill="1" applyBorder="1" applyAlignment="1">
      <alignment horizontal="left" vertical="center" wrapText="1"/>
    </xf>
    <xf numFmtId="0" fontId="1" fillId="8" borderId="25" xfId="0" applyFont="1" applyFill="1" applyBorder="1" applyAlignment="1">
      <alignment horizontal="left" vertical="center" wrapText="1"/>
    </xf>
    <xf numFmtId="0" fontId="3" fillId="11" borderId="15" xfId="0" applyFont="1" applyFill="1" applyBorder="1" applyAlignment="1">
      <alignment horizontal="center"/>
    </xf>
    <xf numFmtId="0" fontId="3" fillId="11" borderId="16" xfId="0" applyFont="1" applyFill="1" applyBorder="1" applyAlignment="1">
      <alignment horizontal="center"/>
    </xf>
    <xf numFmtId="0" fontId="3" fillId="11" borderId="17" xfId="0" applyFont="1" applyFill="1" applyBorder="1" applyAlignment="1">
      <alignment horizontal="center"/>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8" xfId="0" applyFont="1" applyFill="1" applyBorder="1" applyAlignment="1">
      <alignment horizontal="center"/>
    </xf>
    <xf numFmtId="0" fontId="2" fillId="4" borderId="28" xfId="0" applyFont="1" applyFill="1" applyBorder="1" applyAlignment="1">
      <alignment horizontal="center"/>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4" fillId="11" borderId="15" xfId="0" applyFont="1" applyFill="1" applyBorder="1" applyAlignment="1">
      <alignment horizontal="center"/>
    </xf>
    <xf numFmtId="0" fontId="4" fillId="11" borderId="16" xfId="0" applyFont="1" applyFill="1" applyBorder="1" applyAlignment="1">
      <alignment horizontal="center"/>
    </xf>
    <xf numFmtId="0" fontId="4" fillId="11" borderId="17" xfId="0" applyFont="1" applyFill="1" applyBorder="1" applyAlignment="1">
      <alignment horizontal="center"/>
    </xf>
    <xf numFmtId="0" fontId="0" fillId="0" borderId="2" xfId="0" applyFont="1" applyBorder="1" applyAlignment="1">
      <alignment horizontal="center" vertical="center" textRotation="90" wrapText="1"/>
    </xf>
    <xf numFmtId="0" fontId="0" fillId="0" borderId="9" xfId="0" applyFont="1" applyBorder="1" applyAlignment="1">
      <alignment horizontal="center" vertical="center" textRotation="90"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11" fillId="2" borderId="2" xfId="0" applyFont="1" applyFill="1" applyBorder="1" applyAlignment="1">
      <alignment horizontal="center" vertical="center" wrapText="1"/>
    </xf>
    <xf numFmtId="0" fontId="10" fillId="2" borderId="10" xfId="0" applyFont="1" applyFill="1" applyBorder="1" applyAlignment="1">
      <alignment horizontal="center" wrapText="1"/>
    </xf>
    <xf numFmtId="0" fontId="10" fillId="2" borderId="2" xfId="0" applyFont="1" applyFill="1" applyBorder="1" applyAlignment="1">
      <alignment horizontal="center"/>
    </xf>
    <xf numFmtId="0" fontId="10" fillId="2" borderId="2" xfId="0" applyFont="1" applyFill="1" applyBorder="1" applyAlignment="1">
      <alignment horizontal="center" wrapText="1"/>
    </xf>
    <xf numFmtId="0" fontId="10" fillId="2" borderId="48" xfId="0" applyFont="1" applyFill="1" applyBorder="1" applyAlignment="1">
      <alignment horizontal="center" wrapText="1"/>
    </xf>
    <xf numFmtId="0" fontId="10" fillId="2" borderId="40" xfId="0" applyFont="1" applyFill="1" applyBorder="1" applyAlignment="1">
      <alignment horizontal="center" wrapText="1"/>
    </xf>
    <xf numFmtId="0" fontId="10" fillId="2" borderId="49" xfId="0" applyFont="1" applyFill="1" applyBorder="1" applyAlignment="1">
      <alignment horizontal="center" wrapText="1"/>
    </xf>
    <xf numFmtId="0" fontId="10" fillId="2" borderId="43" xfId="0" applyFont="1" applyFill="1" applyBorder="1" applyAlignment="1">
      <alignment horizontal="center" wrapText="1"/>
    </xf>
    <xf numFmtId="0" fontId="10" fillId="2" borderId="0" xfId="0" applyFont="1" applyFill="1" applyBorder="1" applyAlignment="1">
      <alignment horizontal="center" wrapText="1"/>
    </xf>
    <xf numFmtId="0" fontId="10" fillId="2" borderId="44" xfId="0" applyFont="1" applyFill="1" applyBorder="1" applyAlignment="1">
      <alignment horizontal="center" wrapText="1"/>
    </xf>
    <xf numFmtId="0" fontId="10" fillId="2" borderId="34" xfId="0" applyFont="1" applyFill="1" applyBorder="1" applyAlignment="1">
      <alignment horizontal="center" wrapText="1"/>
    </xf>
    <xf numFmtId="0" fontId="10" fillId="2" borderId="8" xfId="0" applyFont="1" applyFill="1" applyBorder="1" applyAlignment="1">
      <alignment horizontal="center" wrapText="1"/>
    </xf>
    <xf numFmtId="0" fontId="10" fillId="2" borderId="35" xfId="0" applyFont="1" applyFill="1" applyBorder="1" applyAlignment="1">
      <alignment horizontal="center" wrapText="1"/>
    </xf>
    <xf numFmtId="0" fontId="10" fillId="2" borderId="2" xfId="0" applyFont="1" applyFill="1" applyBorder="1" applyAlignment="1">
      <alignment horizontal="center" vertical="center" wrapText="1"/>
    </xf>
    <xf numFmtId="0" fontId="0" fillId="0" borderId="2" xfId="0" applyBorder="1" applyAlignment="1">
      <alignment horizontal="center" vertical="center" textRotation="90" wrapText="1"/>
    </xf>
    <xf numFmtId="0" fontId="0" fillId="0" borderId="9" xfId="0" applyBorder="1" applyAlignment="1">
      <alignment horizontal="center" vertical="center" textRotation="90" wrapText="1"/>
    </xf>
    <xf numFmtId="0" fontId="0" fillId="0" borderId="36" xfId="0" applyBorder="1" applyAlignment="1">
      <alignment horizontal="center" vertical="center" wrapText="1"/>
    </xf>
    <xf numFmtId="0" fontId="0" fillId="0" borderId="31" xfId="0"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0" fillId="0" borderId="10" xfId="0" applyFont="1" applyBorder="1" applyAlignment="1">
      <alignment horizontal="center" vertical="center" textRotation="90"/>
    </xf>
    <xf numFmtId="0" fontId="10" fillId="0" borderId="2" xfId="0" applyFont="1" applyBorder="1" applyAlignment="1">
      <alignment horizontal="center" vertical="center" textRotation="90"/>
    </xf>
    <xf numFmtId="0" fontId="10" fillId="0" borderId="9" xfId="0" applyFont="1" applyBorder="1" applyAlignment="1">
      <alignment horizontal="center" vertical="center" textRotation="90"/>
    </xf>
    <xf numFmtId="0" fontId="10" fillId="0" borderId="10" xfId="0" applyFont="1" applyBorder="1" applyAlignment="1">
      <alignment horizontal="center" vertical="center" wrapText="1"/>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textRotation="90" wrapText="1"/>
    </xf>
    <xf numFmtId="0" fontId="10" fillId="0" borderId="2" xfId="0" applyFont="1" applyBorder="1" applyAlignment="1">
      <alignment horizontal="center" vertical="center" textRotation="90" wrapText="1"/>
    </xf>
    <xf numFmtId="0" fontId="10" fillId="0" borderId="9" xfId="0" applyFont="1" applyBorder="1" applyAlignment="1">
      <alignment horizontal="center" vertical="center" textRotation="90" wrapText="1"/>
    </xf>
    <xf numFmtId="0" fontId="11" fillId="0" borderId="2" xfId="0" applyFont="1" applyBorder="1" applyAlignment="1">
      <alignment horizontal="center" vertical="center"/>
    </xf>
    <xf numFmtId="0" fontId="10" fillId="0" borderId="2" xfId="0" applyFont="1" applyBorder="1" applyAlignment="1">
      <alignment horizontal="left" vertical="center"/>
    </xf>
    <xf numFmtId="1" fontId="11" fillId="0" borderId="2"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7" xfId="0" applyFont="1" applyFill="1" applyBorder="1" applyAlignment="1">
      <alignment horizontal="center" vertical="center" wrapText="1"/>
    </xf>
    <xf numFmtId="1" fontId="11" fillId="0" borderId="2" xfId="0" applyNumberFormat="1" applyFont="1" applyBorder="1" applyAlignment="1">
      <alignment horizontal="left" vertical="center" wrapText="1"/>
    </xf>
    <xf numFmtId="0" fontId="10" fillId="2" borderId="0" xfId="0" applyFont="1" applyFill="1" applyBorder="1" applyAlignment="1">
      <alignment horizontal="center" vertical="center" wrapText="1"/>
    </xf>
    <xf numFmtId="0" fontId="10" fillId="0" borderId="34" xfId="0" applyFont="1" applyBorder="1" applyAlignment="1">
      <alignment horizontal="center" vertical="center"/>
    </xf>
    <xf numFmtId="0" fontId="10" fillId="0" borderId="36" xfId="0" applyFont="1" applyBorder="1" applyAlignment="1">
      <alignment horizontal="center" vertical="center"/>
    </xf>
    <xf numFmtId="0" fontId="10" fillId="0" borderId="31" xfId="0" applyFont="1" applyBorder="1" applyAlignment="1">
      <alignment horizontal="center" vertical="center"/>
    </xf>
    <xf numFmtId="0" fontId="5" fillId="12" borderId="2" xfId="1" applyFont="1" applyFill="1" applyBorder="1" applyAlignment="1">
      <alignment horizontal="center" vertical="center" wrapText="1"/>
    </xf>
    <xf numFmtId="0" fontId="5" fillId="13" borderId="2" xfId="1" applyFont="1" applyFill="1" applyBorder="1" applyAlignment="1">
      <alignment horizontal="center" vertical="center" wrapText="1"/>
    </xf>
    <xf numFmtId="0" fontId="5" fillId="14" borderId="2" xfId="1" applyFont="1" applyFill="1" applyBorder="1" applyAlignment="1">
      <alignment horizontal="center" vertical="center" wrapText="1"/>
    </xf>
    <xf numFmtId="0" fontId="5" fillId="17" borderId="2" xfId="1" applyFont="1" applyFill="1" applyBorder="1" applyAlignment="1">
      <alignment horizontal="center" vertical="center" wrapText="1"/>
    </xf>
    <xf numFmtId="1" fontId="10" fillId="0" borderId="39" xfId="0" applyNumberFormat="1" applyFont="1" applyBorder="1" applyAlignment="1">
      <alignment horizontal="center" vertical="center" wrapText="1"/>
    </xf>
    <xf numFmtId="1" fontId="10" fillId="0" borderId="40" xfId="0" applyNumberFormat="1" applyFont="1" applyBorder="1" applyAlignment="1">
      <alignment horizontal="center" vertical="center" wrapText="1"/>
    </xf>
    <xf numFmtId="1" fontId="10" fillId="0" borderId="18" xfId="0" applyNumberFormat="1" applyFont="1" applyBorder="1" applyAlignment="1">
      <alignment horizontal="center" vertical="center" wrapText="1"/>
    </xf>
    <xf numFmtId="1" fontId="10" fillId="0" borderId="0" xfId="0" applyNumberFormat="1" applyFont="1" applyAlignment="1">
      <alignment horizontal="center" vertical="center" wrapText="1"/>
    </xf>
    <xf numFmtId="1" fontId="10" fillId="0" borderId="11" xfId="0" applyNumberFormat="1" applyFont="1" applyBorder="1" applyAlignment="1">
      <alignment horizontal="center" vertical="center" wrapText="1"/>
    </xf>
    <xf numFmtId="1" fontId="10" fillId="0" borderId="41" xfId="0" applyNumberFormat="1" applyFont="1" applyBorder="1" applyAlignment="1">
      <alignment horizontal="center" vertical="center" wrapText="1"/>
    </xf>
    <xf numFmtId="0" fontId="10" fillId="2" borderId="9" xfId="0" applyFont="1" applyFill="1" applyBorder="1" applyAlignment="1">
      <alignment horizontal="center" vertical="center" wrapText="1"/>
    </xf>
    <xf numFmtId="0" fontId="10" fillId="0" borderId="50" xfId="0" applyFont="1" applyBorder="1" applyAlignment="1">
      <alignment horizontal="center" vertical="center" textRotation="90"/>
    </xf>
    <xf numFmtId="0" fontId="10" fillId="0" borderId="38" xfId="0" applyFont="1" applyBorder="1" applyAlignment="1">
      <alignment horizontal="center" vertical="center" textRotation="90"/>
    </xf>
    <xf numFmtId="0" fontId="10" fillId="0" borderId="50" xfId="0" applyFont="1" applyBorder="1" applyAlignment="1">
      <alignment horizontal="center" vertical="center" wrapText="1"/>
    </xf>
    <xf numFmtId="0" fontId="10" fillId="0" borderId="38" xfId="0" applyFont="1" applyBorder="1" applyAlignment="1">
      <alignment horizontal="center" vertical="center" wrapText="1"/>
    </xf>
    <xf numFmtId="0" fontId="5" fillId="15" borderId="2" xfId="1" applyFont="1" applyFill="1" applyBorder="1" applyAlignment="1">
      <alignment horizontal="center" vertical="center" wrapText="1"/>
    </xf>
    <xf numFmtId="0" fontId="5" fillId="16" borderId="2" xfId="1" applyFont="1" applyFill="1" applyBorder="1" applyAlignment="1">
      <alignment horizontal="center" vertical="center" wrapText="1"/>
    </xf>
    <xf numFmtId="0" fontId="5" fillId="16" borderId="36" xfId="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0" xfId="0" applyFont="1" applyBorder="1" applyAlignment="1">
      <alignment horizontal="center" vertical="center"/>
    </xf>
    <xf numFmtId="0" fontId="10" fillId="0" borderId="38" xfId="0" applyFont="1" applyBorder="1" applyAlignment="1">
      <alignment horizontal="center" vertical="center"/>
    </xf>
    <xf numFmtId="0" fontId="10" fillId="0" borderId="50" xfId="0" applyFont="1" applyBorder="1" applyAlignment="1">
      <alignment horizontal="center" vertical="center" textRotation="90" wrapText="1"/>
    </xf>
    <xf numFmtId="0" fontId="10" fillId="0" borderId="38" xfId="0" applyFont="1" applyBorder="1" applyAlignment="1">
      <alignment horizontal="center" vertical="center" textRotation="90" wrapText="1"/>
    </xf>
    <xf numFmtId="0" fontId="11" fillId="0" borderId="32" xfId="0" applyFont="1" applyBorder="1" applyAlignment="1">
      <alignment horizontal="center" vertical="center" textRotation="90"/>
    </xf>
    <xf numFmtId="0" fontId="11" fillId="0" borderId="0" xfId="0" applyFont="1" applyBorder="1" applyAlignment="1">
      <alignment horizontal="center" vertical="center" textRotation="90"/>
    </xf>
    <xf numFmtId="0" fontId="11" fillId="0" borderId="41" xfId="0" applyFont="1" applyBorder="1" applyAlignment="1">
      <alignment horizontal="center" vertical="center" textRotation="90"/>
    </xf>
    <xf numFmtId="0" fontId="10" fillId="2" borderId="2" xfId="0" applyFont="1" applyFill="1" applyBorder="1" applyAlignment="1">
      <alignment horizontal="center" vertical="center" textRotation="90" wrapText="1"/>
    </xf>
    <xf numFmtId="0" fontId="10" fillId="2" borderId="9" xfId="0" applyFont="1" applyFill="1" applyBorder="1" applyAlignment="1">
      <alignment horizontal="center" vertical="center" textRotation="90" wrapText="1"/>
    </xf>
    <xf numFmtId="0" fontId="11" fillId="2" borderId="0" xfId="0" applyFont="1" applyFill="1" applyBorder="1" applyAlignment="1">
      <alignment horizontal="center" vertical="center" textRotation="90" wrapText="1"/>
    </xf>
    <xf numFmtId="0" fontId="0" fillId="0" borderId="40" xfId="0" applyBorder="1" applyAlignment="1">
      <alignment horizontal="center" vertical="center" textRotation="90" wrapText="1"/>
    </xf>
    <xf numFmtId="0" fontId="0" fillId="0" borderId="0" xfId="0" applyAlignment="1">
      <alignment horizontal="center" vertical="center" textRotation="90" wrapText="1"/>
    </xf>
    <xf numFmtId="0" fontId="0" fillId="0" borderId="41" xfId="0" applyBorder="1" applyAlignment="1">
      <alignment horizontal="center" vertical="center" textRotation="90" wrapText="1"/>
    </xf>
    <xf numFmtId="0" fontId="10" fillId="2" borderId="49"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46" xfId="0" applyFont="1" applyFill="1" applyBorder="1" applyAlignment="1">
      <alignment horizontal="center" wrapText="1"/>
    </xf>
    <xf numFmtId="0" fontId="10" fillId="2" borderId="42" xfId="0" applyFont="1" applyFill="1" applyBorder="1" applyAlignment="1">
      <alignment horizontal="center" wrapText="1"/>
    </xf>
    <xf numFmtId="0" fontId="10" fillId="2" borderId="47" xfId="0" applyFont="1" applyFill="1" applyBorder="1" applyAlignment="1">
      <alignment horizontal="center" wrapText="1"/>
    </xf>
    <xf numFmtId="0" fontId="5" fillId="17" borderId="9" xfId="1" applyFont="1" applyFill="1" applyBorder="1" applyAlignment="1">
      <alignment horizontal="center" vertical="center" wrapText="1"/>
    </xf>
    <xf numFmtId="0" fontId="5" fillId="16" borderId="9" xfId="1" applyFont="1" applyFill="1" applyBorder="1" applyAlignment="1">
      <alignment horizontal="center" vertical="center" wrapText="1"/>
    </xf>
    <xf numFmtId="0" fontId="10" fillId="2" borderId="10" xfId="0" applyFont="1" applyFill="1" applyBorder="1" applyAlignment="1">
      <alignment horizontal="center" vertical="center" textRotation="90" wrapText="1"/>
    </xf>
    <xf numFmtId="0" fontId="13" fillId="2" borderId="46" xfId="0" applyFont="1" applyFill="1" applyBorder="1" applyAlignment="1">
      <alignment horizontal="center" wrapText="1"/>
    </xf>
    <xf numFmtId="0" fontId="13" fillId="2" borderId="42" xfId="0" applyFont="1" applyFill="1" applyBorder="1" applyAlignment="1">
      <alignment horizontal="center" wrapText="1"/>
    </xf>
    <xf numFmtId="0" fontId="13" fillId="2" borderId="47" xfId="0" applyFont="1" applyFill="1" applyBorder="1" applyAlignment="1">
      <alignment horizontal="center" wrapText="1"/>
    </xf>
    <xf numFmtId="0" fontId="5" fillId="12" borderId="9" xfId="1" applyFont="1" applyFill="1" applyBorder="1" applyAlignment="1">
      <alignment horizontal="center" vertical="center" wrapText="1"/>
    </xf>
    <xf numFmtId="0" fontId="5" fillId="13" borderId="9" xfId="1" applyFont="1" applyFill="1" applyBorder="1" applyAlignment="1">
      <alignment horizontal="center" vertical="center" wrapText="1"/>
    </xf>
    <xf numFmtId="0" fontId="5" fillId="14" borderId="9" xfId="1" applyFont="1" applyFill="1" applyBorder="1" applyAlignment="1">
      <alignment horizontal="center" vertical="center" wrapText="1"/>
    </xf>
    <xf numFmtId="0" fontId="5" fillId="15" borderId="9" xfId="1"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2" borderId="40" xfId="0" applyFont="1" applyFill="1" applyBorder="1" applyAlignment="1">
      <alignment horizontal="center" vertical="center" textRotation="90" wrapText="1"/>
    </xf>
    <xf numFmtId="0" fontId="10" fillId="2" borderId="0" xfId="0" applyFont="1" applyFill="1" applyBorder="1" applyAlignment="1">
      <alignment horizontal="center" vertical="center" textRotation="90" wrapText="1"/>
    </xf>
    <xf numFmtId="0" fontId="0" fillId="0" borderId="2" xfId="0" applyBorder="1" applyAlignment="1">
      <alignment horizontal="center" vertical="center" textRotation="90"/>
    </xf>
    <xf numFmtId="0" fontId="11" fillId="0" borderId="0" xfId="0" applyFont="1" applyBorder="1" applyAlignment="1">
      <alignment horizontal="center" vertical="center" textRotation="90" wrapText="1"/>
    </xf>
    <xf numFmtId="0" fontId="10" fillId="2" borderId="38" xfId="0" applyFont="1" applyFill="1" applyBorder="1" applyAlignment="1">
      <alignment horizontal="center" vertical="center" textRotation="90" wrapText="1"/>
    </xf>
    <xf numFmtId="0" fontId="10" fillId="2" borderId="27" xfId="0" applyFont="1" applyFill="1" applyBorder="1" applyAlignment="1">
      <alignment horizontal="center" vertical="center" textRotation="90" wrapText="1"/>
    </xf>
    <xf numFmtId="0" fontId="10" fillId="2" borderId="3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5" fillId="15" borderId="55" xfId="1" applyFont="1" applyFill="1" applyBorder="1" applyAlignment="1">
      <alignment horizontal="center" vertical="center" wrapText="1"/>
    </xf>
    <xf numFmtId="0" fontId="5" fillId="16" borderId="55" xfId="1" applyFont="1" applyFill="1" applyBorder="1" applyAlignment="1">
      <alignment horizontal="center" vertical="center" wrapText="1"/>
    </xf>
    <xf numFmtId="0" fontId="13" fillId="2" borderId="36" xfId="0" applyFont="1" applyFill="1" applyBorder="1" applyAlignment="1">
      <alignment horizontal="center" wrapText="1"/>
    </xf>
    <xf numFmtId="0" fontId="13" fillId="2" borderId="37" xfId="0" applyFont="1" applyFill="1" applyBorder="1" applyAlignment="1">
      <alignment horizontal="center" wrapText="1"/>
    </xf>
    <xf numFmtId="0" fontId="13" fillId="2" borderId="7" xfId="0" applyFont="1" applyFill="1" applyBorder="1" applyAlignment="1">
      <alignment horizontal="center" wrapText="1"/>
    </xf>
    <xf numFmtId="0" fontId="5" fillId="17" borderId="55" xfId="1" applyFont="1" applyFill="1" applyBorder="1" applyAlignment="1">
      <alignment horizontal="center" vertical="center" wrapText="1"/>
    </xf>
    <xf numFmtId="0" fontId="5" fillId="17" borderId="56" xfId="1" applyFont="1" applyFill="1" applyBorder="1" applyAlignment="1">
      <alignment horizontal="center" vertical="center" wrapText="1"/>
    </xf>
    <xf numFmtId="0" fontId="5" fillId="12" borderId="57" xfId="1" applyFont="1" applyFill="1" applyBorder="1" applyAlignment="1">
      <alignment horizontal="center" vertical="center" wrapText="1"/>
    </xf>
    <xf numFmtId="0" fontId="5" fillId="12" borderId="55" xfId="1" applyFont="1" applyFill="1" applyBorder="1" applyAlignment="1">
      <alignment horizontal="center" vertical="center" wrapText="1"/>
    </xf>
    <xf numFmtId="0" fontId="5" fillId="13" borderId="55" xfId="1" applyFont="1" applyFill="1" applyBorder="1" applyAlignment="1">
      <alignment horizontal="center" vertical="center" wrapText="1"/>
    </xf>
    <xf numFmtId="0" fontId="5" fillId="14" borderId="55"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10" fillId="0" borderId="10" xfId="0" applyFont="1" applyBorder="1" applyAlignment="1">
      <alignment horizontal="center" vertical="center"/>
    </xf>
    <xf numFmtId="0" fontId="5" fillId="2" borderId="33" xfId="1"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11" fillId="0" borderId="9" xfId="0" applyFont="1" applyBorder="1" applyAlignment="1">
      <alignment horizontal="center" vertical="center" textRotation="90"/>
    </xf>
    <xf numFmtId="0" fontId="11" fillId="0" borderId="38" xfId="0" applyFont="1" applyBorder="1" applyAlignment="1">
      <alignment horizontal="center" vertical="center" textRotation="90"/>
    </xf>
    <xf numFmtId="0" fontId="10" fillId="11" borderId="9" xfId="0" applyFont="1" applyFill="1" applyBorder="1" applyAlignment="1">
      <alignment horizontal="center" vertical="center" wrapText="1"/>
    </xf>
    <xf numFmtId="0" fontId="10" fillId="11" borderId="10"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4" xfId="0" applyFont="1" applyFill="1" applyBorder="1" applyAlignment="1">
      <alignment horizontal="center" vertical="center" wrapText="1"/>
    </xf>
  </cellXfs>
  <cellStyles count="2">
    <cellStyle name="Normal" xfId="0" builtinId="0"/>
    <cellStyle name="Normal 2" xfId="1"/>
  </cellStyles>
  <dxfs count="309">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00B050"/>
        </patternFill>
      </fill>
    </dxf>
    <dxf>
      <font>
        <b/>
        <i val="0"/>
        <strike val="0"/>
      </font>
      <fill>
        <patternFill>
          <bgColor rgb="FFC00000"/>
        </patternFill>
      </fill>
    </dxf>
    <dxf>
      <font>
        <strike val="0"/>
      </font>
      <fill>
        <patternFill>
          <bgColor rgb="FFFFFF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C00000"/>
        </patternFill>
      </fill>
    </dxf>
    <dxf>
      <font>
        <strike val="0"/>
      </font>
      <fill>
        <patternFill>
          <bgColor rgb="FF00B05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ill>
        <patternFill>
          <bgColor rgb="FF00B050"/>
        </patternFill>
      </fill>
    </dxf>
    <dxf>
      <font>
        <b/>
        <i val="0"/>
        <strike val="0"/>
      </font>
      <fill>
        <patternFill>
          <bgColor rgb="FFC00000"/>
        </patternFill>
      </fill>
    </dxf>
    <dxf>
      <font>
        <strike val="0"/>
      </font>
      <fill>
        <patternFill>
          <bgColor rgb="FF00B050"/>
        </patternFill>
      </fill>
    </dxf>
    <dxf>
      <font>
        <b/>
        <i val="0"/>
        <strike val="0"/>
      </font>
      <fill>
        <patternFill>
          <bgColor rgb="FFC00000"/>
        </patternFill>
      </fill>
    </dxf>
    <dxf>
      <font>
        <b/>
        <i val="0"/>
        <strike val="0"/>
      </font>
      <fill>
        <patternFill>
          <bgColor rgb="FFFFC000"/>
        </patternFill>
      </fill>
    </dxf>
    <dxf>
      <font>
        <strike val="0"/>
      </font>
      <fill>
        <patternFill>
          <bgColor rgb="FF00B050"/>
        </patternFill>
      </fill>
    </dxf>
    <dxf>
      <font>
        <strike val="0"/>
      </font>
      <fill>
        <patternFill>
          <bgColor rgb="FFFFFF00"/>
        </patternFill>
      </fill>
    </dxf>
    <dxf>
      <font>
        <b/>
        <i val="0"/>
        <strike val="0"/>
      </font>
      <fill>
        <patternFill>
          <bgColor rgb="FFFFC000"/>
        </patternFill>
      </fill>
    </dxf>
    <dxf>
      <font>
        <b/>
        <i val="0"/>
        <strike val="0"/>
      </font>
      <fill>
        <patternFill>
          <bgColor rgb="FFC00000"/>
        </patternFill>
      </fill>
    </dxf>
    <dxf>
      <font>
        <b/>
        <i val="0"/>
        <strike val="0"/>
      </font>
      <fill>
        <patternFill>
          <bgColor rgb="FFC00000"/>
        </patternFill>
      </fill>
    </dxf>
    <dxf>
      <font>
        <b/>
        <i val="0"/>
        <strike val="0"/>
      </font>
      <fill>
        <patternFill>
          <bgColor rgb="FFFFC000"/>
        </patternFill>
      </fill>
    </dxf>
    <dxf>
      <font>
        <strike val="0"/>
      </font>
      <fill>
        <patternFill>
          <bgColor rgb="FFFFFF00"/>
        </patternFill>
      </fill>
    </dxf>
    <dxf>
      <font>
        <strike val="0"/>
      </font>
      <fill>
        <patternFill>
          <bgColor rgb="FF00B050"/>
        </patternFill>
      </fill>
    </dxf>
  </dxfs>
  <tableStyles count="0" defaultTableStyle="TableStyleMedium2" defaultPivotStyle="PivotStyleLight16"/>
  <colors>
    <mruColors>
      <color rgb="FF0A34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196629</xdr:colOff>
      <xdr:row>0</xdr:row>
      <xdr:rowOff>0</xdr:rowOff>
    </xdr:from>
    <xdr:to>
      <xdr:col>2</xdr:col>
      <xdr:colOff>391027</xdr:colOff>
      <xdr:row>3</xdr:row>
      <xdr:rowOff>48381</xdr:rowOff>
    </xdr:to>
    <xdr:pic>
      <xdr:nvPicPr>
        <xdr:cNvPr id="4" name="Imagen 3">
          <a:extLst>
            <a:ext uri="{FF2B5EF4-FFF2-40B4-BE49-F238E27FC236}">
              <a16:creationId xmlns:a16="http://schemas.microsoft.com/office/drawing/2014/main" xmlns="" id="{90F715EE-C526-49AF-8EF4-D591E3E114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629" y="0"/>
          <a:ext cx="1718398" cy="770276"/>
        </a:xfrm>
        <a:prstGeom prst="rect">
          <a:avLst/>
        </a:prstGeom>
      </xdr:spPr>
    </xdr:pic>
    <xdr:clientData/>
  </xdr:twoCellAnchor>
  <xdr:twoCellAnchor editAs="oneCell">
    <xdr:from>
      <xdr:col>7</xdr:col>
      <xdr:colOff>772024</xdr:colOff>
      <xdr:row>122</xdr:row>
      <xdr:rowOff>220582</xdr:rowOff>
    </xdr:from>
    <xdr:to>
      <xdr:col>9</xdr:col>
      <xdr:colOff>100261</xdr:colOff>
      <xdr:row>125</xdr:row>
      <xdr:rowOff>120820</xdr:rowOff>
    </xdr:to>
    <xdr:pic>
      <xdr:nvPicPr>
        <xdr:cNvPr id="3" name="Imagen 2">
          <a:extLst>
            <a:ext uri="{FF2B5EF4-FFF2-40B4-BE49-F238E27FC236}">
              <a16:creationId xmlns:a16="http://schemas.microsoft.com/office/drawing/2014/main" xmlns="" id="{7FB461C7-959E-4E52-A1B6-D4BE0FF439AE}"/>
            </a:ext>
          </a:extLst>
        </xdr:cNvPr>
        <xdr:cNvPicPr/>
      </xdr:nvPicPr>
      <xdr:blipFill rotWithShape="1">
        <a:blip xmlns:r="http://schemas.openxmlformats.org/officeDocument/2006/relationships" r:embed="rId2"/>
        <a:srcRect l="42404" t="63195" r="36988" b="26623"/>
        <a:stretch/>
      </xdr:blipFill>
      <xdr:spPr bwMode="auto">
        <a:xfrm>
          <a:off x="9224208" y="51304661"/>
          <a:ext cx="1674395" cy="57200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406179</xdr:colOff>
      <xdr:row>0</xdr:row>
      <xdr:rowOff>9525</xdr:rowOff>
    </xdr:from>
    <xdr:to>
      <xdr:col>2</xdr:col>
      <xdr:colOff>352425</xdr:colOff>
      <xdr:row>3</xdr:row>
      <xdr:rowOff>26194</xdr:rowOff>
    </xdr:to>
    <xdr:pic>
      <xdr:nvPicPr>
        <xdr:cNvPr id="3" name="Imagen 2">
          <a:extLst>
            <a:ext uri="{FF2B5EF4-FFF2-40B4-BE49-F238E27FC236}">
              <a16:creationId xmlns:a16="http://schemas.microsoft.com/office/drawing/2014/main" xmlns="" id="{E15DED2E-C85B-4744-A446-A7B2AED0D6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179" y="9525"/>
          <a:ext cx="1527396" cy="723900"/>
        </a:xfrm>
        <a:prstGeom prst="rect">
          <a:avLst/>
        </a:prstGeom>
      </xdr:spPr>
    </xdr:pic>
    <xdr:clientData/>
  </xdr:twoCellAnchor>
  <xdr:twoCellAnchor editAs="oneCell">
    <xdr:from>
      <xdr:col>7</xdr:col>
      <xdr:colOff>634792</xdr:colOff>
      <xdr:row>218</xdr:row>
      <xdr:rowOff>67053</xdr:rowOff>
    </xdr:from>
    <xdr:to>
      <xdr:col>9</xdr:col>
      <xdr:colOff>344029</xdr:colOff>
      <xdr:row>218</xdr:row>
      <xdr:rowOff>643566</xdr:rowOff>
    </xdr:to>
    <xdr:pic>
      <xdr:nvPicPr>
        <xdr:cNvPr id="4" name="Imagen 3">
          <a:extLst>
            <a:ext uri="{FF2B5EF4-FFF2-40B4-BE49-F238E27FC236}">
              <a16:creationId xmlns:a16="http://schemas.microsoft.com/office/drawing/2014/main" xmlns="" id="{2B9E1487-C85B-4928-8DC1-842F3C984CA1}"/>
            </a:ext>
          </a:extLst>
        </xdr:cNvPr>
        <xdr:cNvPicPr/>
      </xdr:nvPicPr>
      <xdr:blipFill rotWithShape="1">
        <a:blip xmlns:r="http://schemas.openxmlformats.org/officeDocument/2006/relationships" r:embed="rId2"/>
        <a:srcRect l="42404" t="63195" r="36988" b="26623"/>
        <a:stretch/>
      </xdr:blipFill>
      <xdr:spPr bwMode="auto">
        <a:xfrm>
          <a:off x="8635792" y="14271209"/>
          <a:ext cx="1673768" cy="576513"/>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406179</xdr:colOff>
      <xdr:row>0</xdr:row>
      <xdr:rowOff>9525</xdr:rowOff>
    </xdr:from>
    <xdr:to>
      <xdr:col>2</xdr:col>
      <xdr:colOff>409575</xdr:colOff>
      <xdr:row>3</xdr:row>
      <xdr:rowOff>80282</xdr:rowOff>
    </xdr:to>
    <xdr:pic>
      <xdr:nvPicPr>
        <xdr:cNvPr id="3" name="Imagen 2">
          <a:extLst>
            <a:ext uri="{FF2B5EF4-FFF2-40B4-BE49-F238E27FC236}">
              <a16:creationId xmlns:a16="http://schemas.microsoft.com/office/drawing/2014/main" xmlns="" id="{502F2E22-AA98-4649-B3C4-CB543D7CE0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179" y="9525"/>
          <a:ext cx="1527396" cy="800100"/>
        </a:xfrm>
        <a:prstGeom prst="rect">
          <a:avLst/>
        </a:prstGeom>
      </xdr:spPr>
    </xdr:pic>
    <xdr:clientData/>
  </xdr:twoCellAnchor>
  <xdr:twoCellAnchor editAs="oneCell">
    <xdr:from>
      <xdr:col>7</xdr:col>
      <xdr:colOff>634792</xdr:colOff>
      <xdr:row>46</xdr:row>
      <xdr:rowOff>67053</xdr:rowOff>
    </xdr:from>
    <xdr:to>
      <xdr:col>9</xdr:col>
      <xdr:colOff>68035</xdr:colOff>
      <xdr:row>46</xdr:row>
      <xdr:rowOff>476250</xdr:rowOff>
    </xdr:to>
    <xdr:pic>
      <xdr:nvPicPr>
        <xdr:cNvPr id="4" name="Imagen 3">
          <a:extLst>
            <a:ext uri="{FF2B5EF4-FFF2-40B4-BE49-F238E27FC236}">
              <a16:creationId xmlns:a16="http://schemas.microsoft.com/office/drawing/2014/main" xmlns="" id="{2372EF08-7671-47CD-9313-198119046678}"/>
            </a:ext>
          </a:extLst>
        </xdr:cNvPr>
        <xdr:cNvPicPr/>
      </xdr:nvPicPr>
      <xdr:blipFill rotWithShape="1">
        <a:blip xmlns:r="http://schemas.openxmlformats.org/officeDocument/2006/relationships" r:embed="rId2"/>
        <a:srcRect l="42404" t="63195" r="36988" b="26623"/>
        <a:stretch/>
      </xdr:blipFill>
      <xdr:spPr bwMode="auto">
        <a:xfrm>
          <a:off x="8159542" y="29267982"/>
          <a:ext cx="1120529" cy="40919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752542</xdr:colOff>
      <xdr:row>0</xdr:row>
      <xdr:rowOff>9526</xdr:rowOff>
    </xdr:from>
    <xdr:to>
      <xdr:col>2</xdr:col>
      <xdr:colOff>365618</xdr:colOff>
      <xdr:row>3</xdr:row>
      <xdr:rowOff>77932</xdr:rowOff>
    </xdr:to>
    <xdr:pic>
      <xdr:nvPicPr>
        <xdr:cNvPr id="3" name="Imagen 2">
          <a:extLst>
            <a:ext uri="{FF2B5EF4-FFF2-40B4-BE49-F238E27FC236}">
              <a16:creationId xmlns:a16="http://schemas.microsoft.com/office/drawing/2014/main" xmlns="" id="{D4953A71-AF60-49DF-9472-78B1E6B5B4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542" y="9526"/>
          <a:ext cx="1526735" cy="622588"/>
        </a:xfrm>
        <a:prstGeom prst="rect">
          <a:avLst/>
        </a:prstGeom>
      </xdr:spPr>
    </xdr:pic>
    <xdr:clientData/>
  </xdr:twoCellAnchor>
  <xdr:twoCellAnchor editAs="oneCell">
    <xdr:from>
      <xdr:col>7</xdr:col>
      <xdr:colOff>614307</xdr:colOff>
      <xdr:row>26</xdr:row>
      <xdr:rowOff>159229</xdr:rowOff>
    </xdr:from>
    <xdr:to>
      <xdr:col>9</xdr:col>
      <xdr:colOff>153628</xdr:colOff>
      <xdr:row>26</xdr:row>
      <xdr:rowOff>686208</xdr:rowOff>
    </xdr:to>
    <xdr:pic>
      <xdr:nvPicPr>
        <xdr:cNvPr id="5" name="Imagen 4">
          <a:extLst>
            <a:ext uri="{FF2B5EF4-FFF2-40B4-BE49-F238E27FC236}">
              <a16:creationId xmlns:a16="http://schemas.microsoft.com/office/drawing/2014/main" xmlns="" id="{29198B1A-C567-44F5-9432-B06A092D7126}"/>
            </a:ext>
          </a:extLst>
        </xdr:cNvPr>
        <xdr:cNvPicPr/>
      </xdr:nvPicPr>
      <xdr:blipFill rotWithShape="1">
        <a:blip xmlns:r="http://schemas.openxmlformats.org/officeDocument/2006/relationships" r:embed="rId2"/>
        <a:srcRect l="42404" t="63195" r="36988" b="26623"/>
        <a:stretch/>
      </xdr:blipFill>
      <xdr:spPr bwMode="auto">
        <a:xfrm>
          <a:off x="9022936" y="30977213"/>
          <a:ext cx="1495531" cy="52697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7"/>
  <sheetViews>
    <sheetView tabSelected="1" topLeftCell="A11" workbookViewId="0">
      <selection activeCell="E13" sqref="E13"/>
    </sheetView>
  </sheetViews>
  <sheetFormatPr baseColWidth="10" defaultRowHeight="15" x14ac:dyDescent="0.25"/>
  <cols>
    <col min="1" max="3" width="11.42578125" style="1"/>
    <col min="4" max="4" width="14.140625" style="1" customWidth="1"/>
    <col min="5" max="5" width="74.28515625" style="1" customWidth="1"/>
    <col min="6" max="16384" width="11.42578125" style="1"/>
  </cols>
  <sheetData>
    <row r="2" spans="2:8" ht="15.75" thickBot="1" x14ac:dyDescent="0.3"/>
    <row r="3" spans="2:8" ht="16.5" thickBot="1" x14ac:dyDescent="0.3">
      <c r="B3" s="2"/>
      <c r="C3" s="241" t="s">
        <v>0</v>
      </c>
      <c r="D3" s="242"/>
      <c r="E3" s="243"/>
      <c r="F3" s="3"/>
      <c r="G3" s="2"/>
      <c r="H3" s="2"/>
    </row>
    <row r="4" spans="2:8" ht="22.5" x14ac:dyDescent="0.25">
      <c r="B4" s="2"/>
      <c r="C4" s="32" t="s">
        <v>1</v>
      </c>
      <c r="D4" s="33" t="s">
        <v>2</v>
      </c>
      <c r="E4" s="34" t="s">
        <v>3</v>
      </c>
      <c r="F4" s="3"/>
      <c r="G4" s="2"/>
      <c r="H4" s="2"/>
    </row>
    <row r="5" spans="2:8" ht="46.5" customHeight="1" x14ac:dyDescent="0.25">
      <c r="B5" s="2"/>
      <c r="C5" s="4" t="s">
        <v>4</v>
      </c>
      <c r="D5" s="5">
        <v>10</v>
      </c>
      <c r="E5" s="6" t="s">
        <v>5</v>
      </c>
      <c r="F5" s="3"/>
      <c r="G5" s="2"/>
      <c r="H5" s="2"/>
    </row>
    <row r="6" spans="2:8" ht="34.5" customHeight="1" x14ac:dyDescent="0.25">
      <c r="B6" s="2"/>
      <c r="C6" s="7" t="s">
        <v>6</v>
      </c>
      <c r="D6" s="8">
        <v>6</v>
      </c>
      <c r="E6" s="6" t="s">
        <v>7</v>
      </c>
      <c r="F6" s="3"/>
      <c r="G6" s="2"/>
      <c r="H6" s="2"/>
    </row>
    <row r="7" spans="2:8" ht="36" customHeight="1" x14ac:dyDescent="0.25">
      <c r="B7" s="2"/>
      <c r="C7" s="4" t="s">
        <v>8</v>
      </c>
      <c r="D7" s="5">
        <v>2</v>
      </c>
      <c r="E7" s="6" t="s">
        <v>9</v>
      </c>
      <c r="F7" s="3"/>
      <c r="G7" s="2"/>
      <c r="H7" s="2"/>
    </row>
    <row r="8" spans="2:8" ht="43.5" customHeight="1" thickBot="1" x14ac:dyDescent="0.3">
      <c r="B8" s="2"/>
      <c r="C8" s="9" t="s">
        <v>10</v>
      </c>
      <c r="D8" s="10" t="s">
        <v>11</v>
      </c>
      <c r="E8" s="11" t="s">
        <v>12</v>
      </c>
      <c r="F8" s="3"/>
      <c r="G8" s="12"/>
      <c r="H8" s="13"/>
    </row>
    <row r="9" spans="2:8" ht="15.75" thickTop="1" x14ac:dyDescent="0.25">
      <c r="B9" s="2"/>
      <c r="C9" s="3"/>
      <c r="D9" s="3"/>
      <c r="E9" s="3"/>
      <c r="F9" s="3"/>
      <c r="G9" s="3"/>
      <c r="H9" s="3"/>
    </row>
    <row r="10" spans="2:8" ht="15.75" thickBot="1" x14ac:dyDescent="0.3">
      <c r="B10" s="2"/>
      <c r="C10" s="2"/>
      <c r="D10" s="2"/>
      <c r="E10" s="2"/>
      <c r="F10" s="3"/>
      <c r="G10" s="2"/>
      <c r="H10" s="2"/>
    </row>
    <row r="11" spans="2:8" ht="16.5" thickBot="1" x14ac:dyDescent="0.3">
      <c r="B11" s="2"/>
      <c r="C11" s="241" t="s">
        <v>13</v>
      </c>
      <c r="D11" s="242"/>
      <c r="E11" s="243"/>
      <c r="F11" s="3"/>
      <c r="G11" s="2"/>
      <c r="H11" s="2"/>
    </row>
    <row r="12" spans="2:8" ht="22.5" x14ac:dyDescent="0.25">
      <c r="B12" s="2"/>
      <c r="C12" s="32" t="s">
        <v>14</v>
      </c>
      <c r="D12" s="33" t="s">
        <v>15</v>
      </c>
      <c r="E12" s="34" t="s">
        <v>3</v>
      </c>
      <c r="F12" s="3"/>
      <c r="G12" s="2"/>
      <c r="H12" s="2"/>
    </row>
    <row r="13" spans="2:8" ht="48.75" customHeight="1" x14ac:dyDescent="0.25">
      <c r="B13" s="2"/>
      <c r="C13" s="7" t="s">
        <v>16</v>
      </c>
      <c r="D13" s="8">
        <v>4</v>
      </c>
      <c r="E13" s="6" t="s">
        <v>17</v>
      </c>
      <c r="F13" s="3"/>
      <c r="G13" s="2"/>
      <c r="H13" s="2"/>
    </row>
    <row r="14" spans="2:8" ht="33.75" customHeight="1" x14ac:dyDescent="0.25">
      <c r="B14" s="2"/>
      <c r="C14" s="7" t="s">
        <v>18</v>
      </c>
      <c r="D14" s="8">
        <v>3</v>
      </c>
      <c r="E14" s="6" t="s">
        <v>19</v>
      </c>
      <c r="F14" s="3"/>
      <c r="G14" s="2"/>
      <c r="H14" s="2"/>
    </row>
    <row r="15" spans="2:8" ht="27" customHeight="1" x14ac:dyDescent="0.25">
      <c r="B15" s="2"/>
      <c r="C15" s="7" t="s">
        <v>20</v>
      </c>
      <c r="D15" s="8">
        <v>2</v>
      </c>
      <c r="E15" s="6" t="s">
        <v>21</v>
      </c>
      <c r="F15" s="3"/>
      <c r="G15" s="2"/>
      <c r="H15" s="2"/>
    </row>
    <row r="16" spans="2:8" ht="15.75" thickBot="1" x14ac:dyDescent="0.3">
      <c r="B16" s="2"/>
      <c r="C16" s="14" t="s">
        <v>22</v>
      </c>
      <c r="D16" s="15">
        <v>1</v>
      </c>
      <c r="E16" s="16" t="s">
        <v>23</v>
      </c>
      <c r="F16" s="3"/>
      <c r="G16" s="2"/>
      <c r="H16" s="2"/>
    </row>
    <row r="17" spans="2:14" ht="16.5" thickTop="1" thickBot="1" x14ac:dyDescent="0.3">
      <c r="B17" s="2"/>
      <c r="C17" s="17"/>
      <c r="D17" s="17"/>
      <c r="E17" s="17"/>
      <c r="F17" s="3"/>
      <c r="G17" s="13"/>
      <c r="H17" s="13"/>
    </row>
    <row r="18" spans="2:14" ht="16.5" thickBot="1" x14ac:dyDescent="0.3">
      <c r="B18" s="241" t="s">
        <v>24</v>
      </c>
      <c r="C18" s="242"/>
      <c r="D18" s="242"/>
      <c r="E18" s="242"/>
      <c r="F18" s="242"/>
      <c r="G18" s="243"/>
      <c r="H18" s="2"/>
      <c r="I18" s="241" t="s">
        <v>24</v>
      </c>
      <c r="J18" s="242"/>
      <c r="K18" s="242"/>
      <c r="L18" s="242"/>
      <c r="M18" s="242"/>
      <c r="N18" s="243"/>
    </row>
    <row r="19" spans="2:14" x14ac:dyDescent="0.25">
      <c r="B19" s="244" t="s">
        <v>25</v>
      </c>
      <c r="C19" s="245"/>
      <c r="D19" s="248" t="s">
        <v>26</v>
      </c>
      <c r="E19" s="248"/>
      <c r="F19" s="248"/>
      <c r="G19" s="249"/>
      <c r="H19" s="2"/>
      <c r="I19" s="244" t="s">
        <v>25</v>
      </c>
      <c r="J19" s="245"/>
      <c r="K19" s="248" t="s">
        <v>26</v>
      </c>
      <c r="L19" s="248"/>
      <c r="M19" s="248"/>
      <c r="N19" s="249"/>
    </row>
    <row r="20" spans="2:14" ht="15.75" thickBot="1" x14ac:dyDescent="0.3">
      <c r="B20" s="246"/>
      <c r="C20" s="247"/>
      <c r="D20" s="31">
        <v>4</v>
      </c>
      <c r="E20" s="8">
        <v>3</v>
      </c>
      <c r="F20" s="8">
        <v>2</v>
      </c>
      <c r="G20" s="53">
        <v>1</v>
      </c>
      <c r="H20" s="2"/>
      <c r="I20" s="246"/>
      <c r="J20" s="247"/>
      <c r="K20" s="31">
        <v>4</v>
      </c>
      <c r="L20" s="118">
        <v>3</v>
      </c>
      <c r="M20" s="118">
        <v>2</v>
      </c>
      <c r="N20" s="53">
        <v>1</v>
      </c>
    </row>
    <row r="21" spans="2:14" x14ac:dyDescent="0.25">
      <c r="B21" s="250" t="s">
        <v>27</v>
      </c>
      <c r="C21" s="30">
        <v>10</v>
      </c>
      <c r="D21" s="18" t="s">
        <v>28</v>
      </c>
      <c r="E21" s="18" t="s">
        <v>29</v>
      </c>
      <c r="F21" s="18" t="s">
        <v>30</v>
      </c>
      <c r="G21" s="54" t="s">
        <v>31</v>
      </c>
      <c r="H21" s="2"/>
      <c r="I21" s="250" t="s">
        <v>27</v>
      </c>
      <c r="J21" s="117">
        <v>10</v>
      </c>
      <c r="K21" s="18" t="s">
        <v>28</v>
      </c>
      <c r="L21" s="18" t="s">
        <v>29</v>
      </c>
      <c r="M21" s="18" t="s">
        <v>30</v>
      </c>
      <c r="N21" s="54" t="s">
        <v>31</v>
      </c>
    </row>
    <row r="22" spans="2:14" x14ac:dyDescent="0.25">
      <c r="B22" s="250"/>
      <c r="C22" s="8">
        <v>6</v>
      </c>
      <c r="D22" s="19" t="s">
        <v>32</v>
      </c>
      <c r="E22" s="18" t="s">
        <v>33</v>
      </c>
      <c r="F22" s="18" t="s">
        <v>34</v>
      </c>
      <c r="G22" s="55" t="s">
        <v>35</v>
      </c>
      <c r="H22" s="2"/>
      <c r="I22" s="250"/>
      <c r="J22" s="118">
        <v>6</v>
      </c>
      <c r="K22" s="19" t="s">
        <v>32</v>
      </c>
      <c r="L22" s="18" t="s">
        <v>33</v>
      </c>
      <c r="M22" s="18" t="s">
        <v>34</v>
      </c>
      <c r="N22" s="55" t="s">
        <v>35</v>
      </c>
    </row>
    <row r="23" spans="2:14" ht="15.75" thickBot="1" x14ac:dyDescent="0.3">
      <c r="B23" s="251"/>
      <c r="C23" s="56">
        <v>2</v>
      </c>
      <c r="D23" s="57" t="s">
        <v>36</v>
      </c>
      <c r="E23" s="58" t="s">
        <v>35</v>
      </c>
      <c r="F23" s="56" t="s">
        <v>37</v>
      </c>
      <c r="G23" s="59" t="s">
        <v>38</v>
      </c>
      <c r="H23" s="2"/>
      <c r="I23" s="251"/>
      <c r="J23" s="119">
        <v>2</v>
      </c>
      <c r="K23" s="57" t="s">
        <v>36</v>
      </c>
      <c r="L23" s="58" t="s">
        <v>35</v>
      </c>
      <c r="M23" s="119" t="s">
        <v>37</v>
      </c>
      <c r="N23" s="59" t="s">
        <v>38</v>
      </c>
    </row>
    <row r="24" spans="2:14" ht="15.75" thickBot="1" x14ac:dyDescent="0.3">
      <c r="B24" s="17"/>
      <c r="C24" s="2"/>
      <c r="D24" s="2"/>
      <c r="E24" s="2"/>
      <c r="F24" s="3"/>
      <c r="G24" s="13"/>
      <c r="H24" s="2"/>
    </row>
    <row r="25" spans="2:14" ht="15.75" thickBot="1" x14ac:dyDescent="0.3">
      <c r="B25" s="17"/>
      <c r="C25" s="252" t="s">
        <v>39</v>
      </c>
      <c r="D25" s="253"/>
      <c r="E25" s="254"/>
      <c r="F25" s="3"/>
      <c r="G25" s="13"/>
      <c r="H25" s="2"/>
    </row>
    <row r="26" spans="2:14" ht="22.5" x14ac:dyDescent="0.25">
      <c r="B26" s="17"/>
      <c r="C26" s="32" t="s">
        <v>25</v>
      </c>
      <c r="D26" s="33" t="s">
        <v>40</v>
      </c>
      <c r="E26" s="34" t="s">
        <v>3</v>
      </c>
      <c r="F26" s="3"/>
      <c r="G26" s="13"/>
      <c r="H26" s="2"/>
    </row>
    <row r="27" spans="2:14" ht="51" customHeight="1" x14ac:dyDescent="0.25">
      <c r="B27" s="17"/>
      <c r="C27" s="7" t="s">
        <v>4</v>
      </c>
      <c r="D27" s="8" t="s">
        <v>41</v>
      </c>
      <c r="E27" s="6" t="s">
        <v>42</v>
      </c>
      <c r="F27" s="3"/>
      <c r="G27" s="13"/>
      <c r="H27" s="2"/>
    </row>
    <row r="28" spans="2:14" ht="43.5" customHeight="1" x14ac:dyDescent="0.25">
      <c r="B28" s="17"/>
      <c r="C28" s="7" t="s">
        <v>6</v>
      </c>
      <c r="D28" s="8" t="s">
        <v>43</v>
      </c>
      <c r="E28" s="6" t="s">
        <v>44</v>
      </c>
      <c r="F28" s="3"/>
      <c r="G28" s="13"/>
      <c r="H28" s="2"/>
    </row>
    <row r="29" spans="2:14" ht="52.5" customHeight="1" x14ac:dyDescent="0.25">
      <c r="B29" s="17"/>
      <c r="C29" s="7" t="s">
        <v>8</v>
      </c>
      <c r="D29" s="8" t="s">
        <v>45</v>
      </c>
      <c r="E29" s="6" t="s">
        <v>46</v>
      </c>
      <c r="F29" s="3"/>
      <c r="G29" s="13"/>
      <c r="H29" s="2"/>
    </row>
    <row r="30" spans="2:14" ht="66.75" customHeight="1" thickBot="1" x14ac:dyDescent="0.3">
      <c r="B30" s="17"/>
      <c r="C30" s="14" t="s">
        <v>10</v>
      </c>
      <c r="D30" s="15" t="s">
        <v>47</v>
      </c>
      <c r="E30" s="11" t="s">
        <v>48</v>
      </c>
      <c r="F30" s="3"/>
      <c r="G30" s="13"/>
      <c r="H30" s="2"/>
    </row>
    <row r="31" spans="2:14" ht="15.75" thickTop="1" x14ac:dyDescent="0.25">
      <c r="B31" s="17"/>
      <c r="C31" s="17"/>
      <c r="D31" s="17"/>
      <c r="E31" s="17"/>
      <c r="F31" s="3"/>
      <c r="G31" s="13"/>
      <c r="H31" s="2"/>
    </row>
    <row r="32" spans="2:14" ht="15.75" thickBot="1" x14ac:dyDescent="0.3">
      <c r="B32" s="2"/>
      <c r="C32" s="3"/>
      <c r="D32" s="3"/>
      <c r="E32" s="3"/>
      <c r="F32" s="3"/>
      <c r="G32" s="3"/>
      <c r="H32" s="3"/>
    </row>
    <row r="33" spans="2:15" ht="15.75" thickBot="1" x14ac:dyDescent="0.3">
      <c r="B33" s="2"/>
      <c r="C33" s="252" t="s">
        <v>49</v>
      </c>
      <c r="D33" s="253"/>
      <c r="E33" s="254"/>
      <c r="F33" s="3"/>
      <c r="G33" s="3"/>
      <c r="H33" s="3"/>
    </row>
    <row r="34" spans="2:15" x14ac:dyDescent="0.25">
      <c r="B34" s="2"/>
      <c r="C34" s="220" t="s">
        <v>50</v>
      </c>
      <c r="D34" s="221" t="s">
        <v>51</v>
      </c>
      <c r="E34" s="37" t="s">
        <v>3</v>
      </c>
      <c r="F34" s="3"/>
      <c r="G34" s="3"/>
      <c r="H34" s="3"/>
    </row>
    <row r="35" spans="2:15" x14ac:dyDescent="0.25">
      <c r="B35" s="2"/>
      <c r="C35" s="222"/>
      <c r="D35" s="223"/>
      <c r="E35" s="50" t="s">
        <v>52</v>
      </c>
      <c r="F35" s="3"/>
      <c r="G35" s="3"/>
      <c r="H35" s="3"/>
    </row>
    <row r="36" spans="2:15" ht="33.75" x14ac:dyDescent="0.25">
      <c r="B36" s="2"/>
      <c r="C36" s="51" t="s">
        <v>53</v>
      </c>
      <c r="D36" s="5">
        <v>100</v>
      </c>
      <c r="E36" s="39" t="s">
        <v>54</v>
      </c>
      <c r="F36" s="3"/>
      <c r="G36" s="3"/>
      <c r="H36" s="3"/>
    </row>
    <row r="37" spans="2:15" ht="27" customHeight="1" x14ac:dyDescent="0.25">
      <c r="B37" s="2"/>
      <c r="C37" s="51" t="s">
        <v>55</v>
      </c>
      <c r="D37" s="5">
        <v>60</v>
      </c>
      <c r="E37" s="39" t="s">
        <v>56</v>
      </c>
      <c r="F37" s="3"/>
      <c r="G37" s="3"/>
      <c r="H37" s="3"/>
    </row>
    <row r="38" spans="2:15" ht="26.25" customHeight="1" x14ac:dyDescent="0.25">
      <c r="B38" s="2"/>
      <c r="C38" s="51" t="s">
        <v>57</v>
      </c>
      <c r="D38" s="5">
        <v>25</v>
      </c>
      <c r="E38" s="39" t="s">
        <v>58</v>
      </c>
      <c r="F38" s="3"/>
      <c r="G38" s="3"/>
      <c r="H38" s="3"/>
    </row>
    <row r="39" spans="2:15" ht="33.75" customHeight="1" thickBot="1" x14ac:dyDescent="0.3">
      <c r="B39" s="2"/>
      <c r="C39" s="52" t="s">
        <v>59</v>
      </c>
      <c r="D39" s="44">
        <v>10</v>
      </c>
      <c r="E39" s="41" t="s">
        <v>60</v>
      </c>
      <c r="F39" s="3"/>
      <c r="G39" s="3"/>
      <c r="H39" s="3"/>
    </row>
    <row r="40" spans="2:15" ht="15.75" thickBot="1" x14ac:dyDescent="0.3">
      <c r="B40" s="2"/>
      <c r="C40" s="12"/>
      <c r="D40" s="13"/>
      <c r="E40" s="21"/>
      <c r="F40" s="3"/>
      <c r="G40" s="3"/>
      <c r="H40" s="3"/>
    </row>
    <row r="41" spans="2:15" ht="16.5" thickBot="1" x14ac:dyDescent="0.3">
      <c r="B41" s="2"/>
      <c r="C41" s="241" t="s">
        <v>61</v>
      </c>
      <c r="D41" s="242"/>
      <c r="E41" s="242"/>
      <c r="F41" s="242"/>
      <c r="G41" s="242"/>
      <c r="H41" s="243"/>
      <c r="J41" s="241" t="s">
        <v>61</v>
      </c>
      <c r="K41" s="242"/>
      <c r="L41" s="242"/>
      <c r="M41" s="242"/>
      <c r="N41" s="242"/>
      <c r="O41" s="243"/>
    </row>
    <row r="42" spans="2:15" x14ac:dyDescent="0.25">
      <c r="B42"/>
      <c r="C42" s="220" t="s">
        <v>62</v>
      </c>
      <c r="D42" s="221"/>
      <c r="E42" s="224" t="s">
        <v>63</v>
      </c>
      <c r="F42" s="224"/>
      <c r="G42" s="224"/>
      <c r="H42" s="225"/>
      <c r="J42" s="220" t="s">
        <v>62</v>
      </c>
      <c r="K42" s="221"/>
      <c r="L42" s="224" t="s">
        <v>63</v>
      </c>
      <c r="M42" s="224"/>
      <c r="N42" s="224"/>
      <c r="O42" s="225"/>
    </row>
    <row r="43" spans="2:15" x14ac:dyDescent="0.25">
      <c r="B43" s="2"/>
      <c r="C43" s="222"/>
      <c r="D43" s="223"/>
      <c r="E43" s="20" t="s">
        <v>64</v>
      </c>
      <c r="F43" s="22" t="s">
        <v>65</v>
      </c>
      <c r="G43" s="23" t="s">
        <v>66</v>
      </c>
      <c r="H43" s="45" t="s">
        <v>67</v>
      </c>
      <c r="J43" s="222"/>
      <c r="K43" s="223"/>
      <c r="L43" s="20" t="s">
        <v>64</v>
      </c>
      <c r="M43" s="22" t="s">
        <v>65</v>
      </c>
      <c r="N43" s="23" t="s">
        <v>66</v>
      </c>
      <c r="O43" s="45" t="s">
        <v>67</v>
      </c>
    </row>
    <row r="44" spans="2:15" x14ac:dyDescent="0.25">
      <c r="B44" s="2"/>
      <c r="C44" s="226" t="s">
        <v>68</v>
      </c>
      <c r="D44" s="8">
        <v>100</v>
      </c>
      <c r="E44" s="24" t="s">
        <v>69</v>
      </c>
      <c r="F44" s="25" t="s">
        <v>70</v>
      </c>
      <c r="G44" s="25" t="s">
        <v>71</v>
      </c>
      <c r="H44" s="46" t="s">
        <v>72</v>
      </c>
      <c r="J44" s="226" t="s">
        <v>68</v>
      </c>
      <c r="K44" s="118">
        <v>100</v>
      </c>
      <c r="L44" s="24" t="s">
        <v>69</v>
      </c>
      <c r="M44" s="25" t="s">
        <v>70</v>
      </c>
      <c r="N44" s="25" t="s">
        <v>71</v>
      </c>
      <c r="O44" s="46" t="s">
        <v>72</v>
      </c>
    </row>
    <row r="45" spans="2:15" x14ac:dyDescent="0.25">
      <c r="B45" s="2"/>
      <c r="C45" s="226"/>
      <c r="D45" s="228">
        <v>60</v>
      </c>
      <c r="E45" s="230" t="s">
        <v>73</v>
      </c>
      <c r="F45" s="230" t="s">
        <v>74</v>
      </c>
      <c r="G45" s="232" t="s">
        <v>75</v>
      </c>
      <c r="H45" s="46" t="s">
        <v>76</v>
      </c>
      <c r="J45" s="226"/>
      <c r="K45" s="228">
        <v>60</v>
      </c>
      <c r="L45" s="230" t="s">
        <v>73</v>
      </c>
      <c r="M45" s="230" t="s">
        <v>74</v>
      </c>
      <c r="N45" s="232" t="s">
        <v>75</v>
      </c>
      <c r="O45" s="46" t="s">
        <v>76</v>
      </c>
    </row>
    <row r="46" spans="2:15" x14ac:dyDescent="0.25">
      <c r="B46" s="2"/>
      <c r="C46" s="226"/>
      <c r="D46" s="229"/>
      <c r="E46" s="231"/>
      <c r="F46" s="231"/>
      <c r="G46" s="233"/>
      <c r="H46" s="47" t="s">
        <v>77</v>
      </c>
      <c r="J46" s="226"/>
      <c r="K46" s="229"/>
      <c r="L46" s="231"/>
      <c r="M46" s="231"/>
      <c r="N46" s="233"/>
      <c r="O46" s="47" t="s">
        <v>77</v>
      </c>
    </row>
    <row r="47" spans="2:15" x14ac:dyDescent="0.25">
      <c r="B47" s="2"/>
      <c r="C47" s="226"/>
      <c r="D47" s="8">
        <v>25</v>
      </c>
      <c r="E47" s="24" t="s">
        <v>78</v>
      </c>
      <c r="F47" s="26" t="s">
        <v>79</v>
      </c>
      <c r="G47" s="26" t="s">
        <v>80</v>
      </c>
      <c r="H47" s="48" t="s">
        <v>81</v>
      </c>
      <c r="J47" s="226"/>
      <c r="K47" s="118">
        <v>25</v>
      </c>
      <c r="L47" s="24" t="s">
        <v>78</v>
      </c>
      <c r="M47" s="26" t="s">
        <v>79</v>
      </c>
      <c r="N47" s="26" t="s">
        <v>80</v>
      </c>
      <c r="O47" s="48" t="s">
        <v>81</v>
      </c>
    </row>
    <row r="48" spans="2:15" x14ac:dyDescent="0.25">
      <c r="B48" s="2"/>
      <c r="C48" s="226"/>
      <c r="D48" s="234">
        <v>10</v>
      </c>
      <c r="E48" s="232" t="s">
        <v>82</v>
      </c>
      <c r="F48" s="26" t="s">
        <v>83</v>
      </c>
      <c r="G48" s="237" t="s">
        <v>84</v>
      </c>
      <c r="H48" s="239" t="s">
        <v>85</v>
      </c>
      <c r="J48" s="226"/>
      <c r="K48" s="234">
        <v>10</v>
      </c>
      <c r="L48" s="232" t="s">
        <v>82</v>
      </c>
      <c r="M48" s="26" t="s">
        <v>83</v>
      </c>
      <c r="N48" s="237" t="s">
        <v>84</v>
      </c>
      <c r="O48" s="239" t="s">
        <v>85</v>
      </c>
    </row>
    <row r="49" spans="2:15" ht="15.75" thickBot="1" x14ac:dyDescent="0.3">
      <c r="B49" s="2"/>
      <c r="C49" s="227"/>
      <c r="D49" s="235"/>
      <c r="E49" s="236"/>
      <c r="F49" s="49" t="s">
        <v>86</v>
      </c>
      <c r="G49" s="238"/>
      <c r="H49" s="240"/>
      <c r="J49" s="227"/>
      <c r="K49" s="235"/>
      <c r="L49" s="236"/>
      <c r="M49" s="49" t="s">
        <v>86</v>
      </c>
      <c r="N49" s="238"/>
      <c r="O49" s="240"/>
    </row>
    <row r="50" spans="2:15" x14ac:dyDescent="0.25">
      <c r="B50" s="2"/>
      <c r="C50" s="17"/>
      <c r="D50" s="13"/>
      <c r="E50" s="27"/>
      <c r="F50" s="28"/>
      <c r="G50" s="29"/>
      <c r="H50" s="27"/>
    </row>
    <row r="51" spans="2:15" x14ac:dyDescent="0.25">
      <c r="B51" s="2"/>
      <c r="C51" s="17"/>
      <c r="D51" s="13"/>
      <c r="E51" s="27"/>
      <c r="F51" s="28"/>
      <c r="G51" s="29"/>
      <c r="H51" s="27"/>
    </row>
    <row r="52" spans="2:15" ht="15.75" thickBot="1" x14ac:dyDescent="0.3">
      <c r="B52" s="2"/>
      <c r="C52" s="2"/>
      <c r="D52" s="2"/>
      <c r="E52" s="2"/>
      <c r="F52" s="3"/>
      <c r="G52" s="29"/>
      <c r="H52" s="27"/>
    </row>
    <row r="53" spans="2:15" ht="16.5" thickBot="1" x14ac:dyDescent="0.3">
      <c r="B53" s="2"/>
      <c r="C53" s="241" t="s">
        <v>87</v>
      </c>
      <c r="D53" s="242"/>
      <c r="E53" s="243"/>
      <c r="F53" s="3"/>
      <c r="G53" s="29"/>
      <c r="H53" s="27"/>
    </row>
    <row r="54" spans="2:15" x14ac:dyDescent="0.25">
      <c r="B54" s="2"/>
      <c r="C54" s="42" t="s">
        <v>88</v>
      </c>
      <c r="D54" s="35" t="s">
        <v>89</v>
      </c>
      <c r="E54" s="43" t="s">
        <v>3</v>
      </c>
      <c r="F54" s="3"/>
      <c r="G54" s="29"/>
      <c r="H54" s="27"/>
    </row>
    <row r="55" spans="2:15" ht="36" customHeight="1" x14ac:dyDescent="0.25">
      <c r="B55" s="2"/>
      <c r="C55" s="38" t="s">
        <v>90</v>
      </c>
      <c r="D55" s="5" t="s">
        <v>91</v>
      </c>
      <c r="E55" s="39" t="s">
        <v>92</v>
      </c>
      <c r="F55" s="3"/>
      <c r="G55" s="29"/>
      <c r="H55" s="27"/>
    </row>
    <row r="56" spans="2:15" ht="45" customHeight="1" x14ac:dyDescent="0.25">
      <c r="B56" s="2"/>
      <c r="C56" s="38" t="s">
        <v>93</v>
      </c>
      <c r="D56" s="5" t="s">
        <v>94</v>
      </c>
      <c r="E56" s="39" t="s">
        <v>95</v>
      </c>
      <c r="F56" s="3"/>
      <c r="G56" s="29"/>
      <c r="H56" s="27"/>
    </row>
    <row r="57" spans="2:15" ht="43.5" customHeight="1" x14ac:dyDescent="0.25">
      <c r="B57" s="2"/>
      <c r="C57" s="38" t="s">
        <v>96</v>
      </c>
      <c r="D57" s="5" t="s">
        <v>97</v>
      </c>
      <c r="E57" s="39" t="s">
        <v>98</v>
      </c>
      <c r="F57" s="3"/>
      <c r="G57" s="29"/>
      <c r="H57" s="27"/>
    </row>
    <row r="58" spans="2:15" ht="60.75" customHeight="1" thickBot="1" x14ac:dyDescent="0.3">
      <c r="B58" s="2"/>
      <c r="C58" s="40" t="s">
        <v>99</v>
      </c>
      <c r="D58" s="44">
        <v>20</v>
      </c>
      <c r="E58" s="41" t="s">
        <v>100</v>
      </c>
      <c r="F58" s="3"/>
      <c r="G58" s="3"/>
      <c r="H58" s="3"/>
    </row>
    <row r="59" spans="2:15" x14ac:dyDescent="0.25">
      <c r="B59" s="2"/>
      <c r="C59" s="17"/>
      <c r="D59" s="17"/>
      <c r="E59" s="21"/>
      <c r="F59" s="3"/>
      <c r="G59" s="3"/>
      <c r="H59" s="3"/>
    </row>
    <row r="60" spans="2:15" x14ac:dyDescent="0.25">
      <c r="B60" s="2"/>
      <c r="C60" s="3"/>
      <c r="D60" s="3"/>
      <c r="E60" s="3"/>
      <c r="F60" s="3"/>
      <c r="G60" s="3"/>
      <c r="H60" s="3"/>
    </row>
    <row r="61" spans="2:15" ht="15.75" thickBot="1" x14ac:dyDescent="0.3">
      <c r="B61" s="2"/>
      <c r="C61" s="3"/>
      <c r="D61" s="2"/>
      <c r="E61" s="3"/>
      <c r="F61" s="3"/>
      <c r="G61" s="3"/>
      <c r="H61" s="3"/>
    </row>
    <row r="62" spans="2:15" ht="16.5" thickBot="1" x14ac:dyDescent="0.3">
      <c r="B62" s="2"/>
      <c r="C62" s="3"/>
      <c r="D62" s="241" t="s">
        <v>101</v>
      </c>
      <c r="E62" s="243"/>
      <c r="F62" s="3"/>
      <c r="G62" s="3"/>
      <c r="H62" s="3"/>
    </row>
    <row r="63" spans="2:15" x14ac:dyDescent="0.25">
      <c r="B63" s="2"/>
      <c r="C63" s="3"/>
      <c r="D63" s="36" t="s">
        <v>88</v>
      </c>
      <c r="E63" s="37" t="s">
        <v>3</v>
      </c>
      <c r="F63" s="3"/>
      <c r="G63" s="3"/>
      <c r="H63" s="3"/>
    </row>
    <row r="64" spans="2:15" x14ac:dyDescent="0.25">
      <c r="B64" s="2"/>
      <c r="C64" s="3"/>
      <c r="D64" s="38" t="s">
        <v>90</v>
      </c>
      <c r="E64" s="39" t="s">
        <v>102</v>
      </c>
      <c r="F64" s="3"/>
      <c r="G64" s="3"/>
      <c r="H64" s="3"/>
    </row>
    <row r="65" spans="2:8" x14ac:dyDescent="0.25">
      <c r="B65" s="2"/>
      <c r="C65" s="3"/>
      <c r="D65" s="38" t="s">
        <v>93</v>
      </c>
      <c r="E65" s="39" t="s">
        <v>212</v>
      </c>
      <c r="F65" s="3"/>
      <c r="G65" s="3"/>
      <c r="H65" s="3"/>
    </row>
    <row r="66" spans="2:8" x14ac:dyDescent="0.25">
      <c r="B66" s="2"/>
      <c r="C66" s="3"/>
      <c r="D66" s="38" t="s">
        <v>96</v>
      </c>
      <c r="E66" s="39" t="s">
        <v>103</v>
      </c>
      <c r="F66" s="3"/>
      <c r="G66" s="3"/>
      <c r="H66" s="3"/>
    </row>
    <row r="67" spans="2:8" ht="15.75" thickBot="1" x14ac:dyDescent="0.3">
      <c r="B67" s="2"/>
      <c r="C67" s="3"/>
      <c r="D67" s="40" t="s">
        <v>99</v>
      </c>
      <c r="E67" s="41" t="s">
        <v>103</v>
      </c>
      <c r="F67" s="3"/>
      <c r="G67" s="3"/>
      <c r="H67" s="3"/>
    </row>
  </sheetData>
  <mergeCells count="40">
    <mergeCell ref="H48:H49"/>
    <mergeCell ref="C53:E53"/>
    <mergeCell ref="D62:E62"/>
    <mergeCell ref="C44:C49"/>
    <mergeCell ref="D45:D46"/>
    <mergeCell ref="E45:E46"/>
    <mergeCell ref="F45:F46"/>
    <mergeCell ref="G45:G46"/>
    <mergeCell ref="D48:D49"/>
    <mergeCell ref="E48:E49"/>
    <mergeCell ref="G48:G49"/>
    <mergeCell ref="C42:D43"/>
    <mergeCell ref="E42:H42"/>
    <mergeCell ref="C3:E3"/>
    <mergeCell ref="C11:E11"/>
    <mergeCell ref="B18:G18"/>
    <mergeCell ref="B19:C20"/>
    <mergeCell ref="D19:G19"/>
    <mergeCell ref="B21:B23"/>
    <mergeCell ref="C25:E25"/>
    <mergeCell ref="C33:E33"/>
    <mergeCell ref="C34:C35"/>
    <mergeCell ref="D34:D35"/>
    <mergeCell ref="C41:H41"/>
    <mergeCell ref="I18:N18"/>
    <mergeCell ref="I19:J20"/>
    <mergeCell ref="K19:N19"/>
    <mergeCell ref="I21:I23"/>
    <mergeCell ref="J41:O41"/>
    <mergeCell ref="J42:K43"/>
    <mergeCell ref="L42:O42"/>
    <mergeCell ref="J44:J49"/>
    <mergeCell ref="K45:K46"/>
    <mergeCell ref="L45:L46"/>
    <mergeCell ref="M45:M46"/>
    <mergeCell ref="N45:N46"/>
    <mergeCell ref="K48:K49"/>
    <mergeCell ref="L48:L49"/>
    <mergeCell ref="N48:N49"/>
    <mergeCell ref="O48:O4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02"/>
  <sheetViews>
    <sheetView topLeftCell="F116" zoomScale="95" zoomScaleNormal="95" workbookViewId="0">
      <selection activeCell="K123" sqref="K123:O128"/>
    </sheetView>
  </sheetViews>
  <sheetFormatPr baseColWidth="10" defaultRowHeight="12.75" x14ac:dyDescent="0.25"/>
  <cols>
    <col min="1" max="4" width="11.42578125" style="61"/>
    <col min="5" max="5" width="16.5703125" style="61" customWidth="1"/>
    <col min="6" max="6" width="22" style="61" customWidth="1"/>
    <col min="7" max="7" width="42.5703125" style="61" customWidth="1"/>
    <col min="8" max="9" width="17.5703125" style="61" customWidth="1"/>
    <col min="10" max="10" width="18.7109375" style="61" customWidth="1"/>
    <col min="11" max="17" width="11.42578125" style="61"/>
    <col min="18" max="19" width="14.5703125" style="61" customWidth="1"/>
    <col min="20" max="20" width="11.42578125" style="61"/>
    <col min="21" max="21" width="13.7109375" style="61" customWidth="1"/>
    <col min="22" max="22" width="11.42578125" style="61"/>
    <col min="23" max="23" width="14.140625" style="61" customWidth="1"/>
    <col min="24" max="24" width="18.42578125" style="61" customWidth="1"/>
    <col min="25" max="25" width="14.42578125" style="61" customWidth="1"/>
    <col min="26" max="26" width="19.7109375" style="61" customWidth="1"/>
    <col min="27" max="27" width="17.140625" style="61" customWidth="1"/>
    <col min="28" max="59" width="11.42578125" style="68"/>
    <col min="60" max="16384" width="11.42578125" style="61"/>
  </cols>
  <sheetData>
    <row r="1" spans="1:27" s="80" customFormat="1" ht="18.95" customHeight="1" x14ac:dyDescent="0.25">
      <c r="A1" s="308"/>
      <c r="B1" s="309"/>
      <c r="C1" s="309"/>
      <c r="D1" s="294" t="s">
        <v>325</v>
      </c>
      <c r="E1" s="294"/>
      <c r="F1" s="294"/>
      <c r="G1" s="294"/>
      <c r="H1" s="294"/>
      <c r="I1" s="294"/>
      <c r="J1" s="294"/>
      <c r="K1" s="294"/>
      <c r="L1" s="294"/>
      <c r="M1" s="294"/>
      <c r="N1" s="294"/>
      <c r="O1" s="294"/>
      <c r="P1" s="294"/>
      <c r="Q1" s="294"/>
      <c r="R1" s="293" t="s">
        <v>377</v>
      </c>
      <c r="S1" s="293"/>
      <c r="T1" s="293"/>
      <c r="U1" s="94"/>
      <c r="V1" s="300"/>
      <c r="W1" s="300"/>
      <c r="X1" s="300"/>
      <c r="Y1" s="300"/>
      <c r="Z1" s="300"/>
      <c r="AA1" s="300"/>
    </row>
    <row r="2" spans="1:27" s="80" customFormat="1" ht="18.95" customHeight="1" x14ac:dyDescent="0.25">
      <c r="A2" s="310"/>
      <c r="B2" s="311"/>
      <c r="C2" s="311"/>
      <c r="D2" s="294"/>
      <c r="E2" s="294"/>
      <c r="F2" s="294"/>
      <c r="G2" s="294"/>
      <c r="H2" s="294"/>
      <c r="I2" s="294"/>
      <c r="J2" s="294"/>
      <c r="K2" s="294"/>
      <c r="L2" s="294"/>
      <c r="M2" s="294"/>
      <c r="N2" s="294"/>
      <c r="O2" s="294"/>
      <c r="P2" s="294"/>
      <c r="Q2" s="294"/>
      <c r="R2" s="120" t="s">
        <v>387</v>
      </c>
      <c r="S2" s="294" t="s">
        <v>349</v>
      </c>
      <c r="T2" s="294"/>
      <c r="U2" s="116"/>
      <c r="V2" s="300"/>
      <c r="W2" s="300"/>
      <c r="X2" s="300"/>
      <c r="Y2" s="300"/>
      <c r="Z2" s="300"/>
      <c r="AA2" s="300"/>
    </row>
    <row r="3" spans="1:27" s="80" customFormat="1" ht="18.95" customHeight="1" x14ac:dyDescent="0.25">
      <c r="A3" s="310"/>
      <c r="B3" s="311"/>
      <c r="C3" s="311"/>
      <c r="D3" s="295" t="s">
        <v>351</v>
      </c>
      <c r="E3" s="295"/>
      <c r="F3" s="295"/>
      <c r="G3" s="295"/>
      <c r="H3" s="295"/>
      <c r="I3" s="295"/>
      <c r="J3" s="295"/>
      <c r="K3" s="295"/>
      <c r="L3" s="295"/>
      <c r="M3" s="295"/>
      <c r="N3" s="295"/>
      <c r="O3" s="295"/>
      <c r="P3" s="295"/>
      <c r="Q3" s="295"/>
      <c r="R3" s="299" t="s">
        <v>388</v>
      </c>
      <c r="S3" s="299"/>
      <c r="T3" s="299"/>
      <c r="U3" s="94"/>
      <c r="V3" s="300"/>
      <c r="W3" s="300"/>
      <c r="X3" s="300"/>
      <c r="Y3" s="300"/>
      <c r="Z3" s="300"/>
      <c r="AA3" s="300"/>
    </row>
    <row r="4" spans="1:27" s="80" customFormat="1" ht="18.95" customHeight="1" thickBot="1" x14ac:dyDescent="0.3">
      <c r="A4" s="312"/>
      <c r="B4" s="313"/>
      <c r="C4" s="313"/>
      <c r="D4" s="296" t="s">
        <v>339</v>
      </c>
      <c r="E4" s="297"/>
      <c r="F4" s="297"/>
      <c r="G4" s="297"/>
      <c r="H4" s="297"/>
      <c r="I4" s="297"/>
      <c r="J4" s="297"/>
      <c r="K4" s="297"/>
      <c r="L4" s="297"/>
      <c r="M4" s="297"/>
      <c r="N4" s="297"/>
      <c r="O4" s="297"/>
      <c r="P4" s="297"/>
      <c r="Q4" s="298"/>
      <c r="R4" s="294" t="s">
        <v>326</v>
      </c>
      <c r="S4" s="294"/>
      <c r="T4" s="294"/>
      <c r="U4" s="94"/>
      <c r="V4" s="300"/>
      <c r="W4" s="300"/>
      <c r="X4" s="300"/>
      <c r="Y4" s="300"/>
      <c r="Z4" s="300"/>
      <c r="AA4" s="300"/>
    </row>
    <row r="5" spans="1:27" s="80" customFormat="1" x14ac:dyDescent="0.25">
      <c r="A5" s="259" t="s">
        <v>327</v>
      </c>
      <c r="B5" s="259"/>
      <c r="C5" s="259"/>
      <c r="D5" s="259"/>
      <c r="E5" s="259" t="s">
        <v>328</v>
      </c>
      <c r="F5" s="259"/>
      <c r="G5" s="259"/>
      <c r="H5" s="272" t="s">
        <v>329</v>
      </c>
      <c r="I5" s="272"/>
      <c r="J5" s="272" t="s">
        <v>330</v>
      </c>
      <c r="K5" s="272"/>
      <c r="L5" s="272" t="s">
        <v>317</v>
      </c>
      <c r="M5" s="272"/>
      <c r="N5" s="272"/>
      <c r="O5" s="272" t="s">
        <v>331</v>
      </c>
      <c r="P5" s="272"/>
      <c r="Q5" s="272"/>
      <c r="R5" s="259" t="s">
        <v>365</v>
      </c>
      <c r="S5" s="272"/>
      <c r="T5" s="272"/>
      <c r="U5" s="94"/>
      <c r="V5" s="94"/>
      <c r="W5" s="94"/>
      <c r="X5" s="94"/>
      <c r="Y5" s="94"/>
      <c r="Z5" s="94"/>
      <c r="AA5" s="94"/>
    </row>
    <row r="6" spans="1:27" s="80" customFormat="1" x14ac:dyDescent="0.25">
      <c r="A6" s="259"/>
      <c r="B6" s="259"/>
      <c r="C6" s="259"/>
      <c r="D6" s="259"/>
      <c r="E6" s="259"/>
      <c r="F6" s="259"/>
      <c r="G6" s="259"/>
      <c r="H6" s="272"/>
      <c r="I6" s="272"/>
      <c r="J6" s="272"/>
      <c r="K6" s="272"/>
      <c r="L6" s="272"/>
      <c r="M6" s="272"/>
      <c r="N6" s="272"/>
      <c r="O6" s="272"/>
      <c r="P6" s="272"/>
      <c r="Q6" s="272"/>
      <c r="R6" s="272"/>
      <c r="S6" s="272"/>
      <c r="T6" s="272"/>
      <c r="U6" s="94"/>
      <c r="V6" s="94"/>
      <c r="W6" s="94"/>
      <c r="X6" s="94"/>
      <c r="Y6" s="94"/>
      <c r="Z6" s="94"/>
      <c r="AA6" s="94"/>
    </row>
    <row r="7" spans="1:27" s="80" customFormat="1" x14ac:dyDescent="0.25">
      <c r="A7" s="259"/>
      <c r="B7" s="259"/>
      <c r="C7" s="259"/>
      <c r="D7" s="259"/>
      <c r="E7" s="259"/>
      <c r="F7" s="259"/>
      <c r="G7" s="259"/>
      <c r="H7" s="272"/>
      <c r="I7" s="272"/>
      <c r="J7" s="272"/>
      <c r="K7" s="272"/>
      <c r="L7" s="272"/>
      <c r="M7" s="272"/>
      <c r="N7" s="272"/>
      <c r="O7" s="272"/>
      <c r="P7" s="272"/>
      <c r="Q7" s="272"/>
      <c r="R7" s="272"/>
      <c r="S7" s="272"/>
      <c r="T7" s="272"/>
      <c r="U7" s="94"/>
      <c r="V7" s="94"/>
      <c r="W7" s="94"/>
      <c r="X7" s="94"/>
      <c r="Y7" s="94"/>
      <c r="Z7" s="94"/>
      <c r="AA7" s="94"/>
    </row>
    <row r="8" spans="1:27" s="80" customFormat="1" x14ac:dyDescent="0.25">
      <c r="A8" s="259"/>
      <c r="B8" s="259"/>
      <c r="C8" s="259"/>
      <c r="D8" s="259"/>
      <c r="E8" s="259"/>
      <c r="F8" s="259"/>
      <c r="G8" s="259"/>
      <c r="H8" s="272"/>
      <c r="I8" s="272"/>
      <c r="J8" s="272"/>
      <c r="K8" s="272"/>
      <c r="L8" s="272"/>
      <c r="M8" s="272"/>
      <c r="N8" s="272"/>
      <c r="O8" s="272"/>
      <c r="P8" s="272"/>
      <c r="Q8" s="272"/>
      <c r="R8" s="272"/>
      <c r="S8" s="272"/>
      <c r="T8" s="272"/>
    </row>
    <row r="9" spans="1:27" s="80" customFormat="1" x14ac:dyDescent="0.25">
      <c r="A9" s="259"/>
      <c r="B9" s="259"/>
      <c r="C9" s="259"/>
      <c r="D9" s="259"/>
      <c r="E9" s="259"/>
      <c r="F9" s="259"/>
      <c r="G9" s="259"/>
      <c r="H9" s="272"/>
      <c r="I9" s="272"/>
      <c r="J9" s="272"/>
      <c r="K9" s="272"/>
      <c r="L9" s="272"/>
      <c r="M9" s="272"/>
      <c r="N9" s="272"/>
      <c r="O9" s="272"/>
      <c r="P9" s="272"/>
      <c r="Q9" s="272"/>
      <c r="R9" s="272"/>
      <c r="S9" s="272"/>
      <c r="T9" s="272"/>
    </row>
    <row r="10" spans="1:27" s="80" customFormat="1" ht="12.75" customHeight="1" x14ac:dyDescent="0.25">
      <c r="A10" s="277" t="s">
        <v>332</v>
      </c>
      <c r="B10" s="278"/>
      <c r="C10" s="278"/>
      <c r="D10" s="278"/>
      <c r="E10" s="278"/>
      <c r="F10" s="278"/>
      <c r="G10" s="279"/>
      <c r="H10" s="259" t="s">
        <v>316</v>
      </c>
      <c r="I10" s="259"/>
      <c r="J10" s="272" t="s">
        <v>333</v>
      </c>
      <c r="K10" s="272"/>
      <c r="L10" s="272"/>
      <c r="M10" s="272"/>
      <c r="N10" s="272"/>
      <c r="O10" s="272"/>
      <c r="P10" s="272"/>
      <c r="Q10" s="272"/>
      <c r="R10" s="272"/>
      <c r="S10" s="272"/>
      <c r="T10" s="272"/>
    </row>
    <row r="11" spans="1:27" s="80" customFormat="1" x14ac:dyDescent="0.25">
      <c r="A11" s="280"/>
      <c r="B11" s="281"/>
      <c r="C11" s="281"/>
      <c r="D11" s="281"/>
      <c r="E11" s="281"/>
      <c r="F11" s="281"/>
      <c r="G11" s="282"/>
      <c r="H11" s="259"/>
      <c r="I11" s="259"/>
      <c r="J11" s="272"/>
      <c r="K11" s="272"/>
      <c r="L11" s="272"/>
      <c r="M11" s="272"/>
      <c r="N11" s="272"/>
      <c r="O11" s="272"/>
      <c r="P11" s="272"/>
      <c r="Q11" s="272"/>
      <c r="R11" s="272"/>
      <c r="S11" s="272"/>
      <c r="T11" s="272"/>
    </row>
    <row r="12" spans="1:27" s="80" customFormat="1" x14ac:dyDescent="0.25"/>
    <row r="13" spans="1:27" s="80" customFormat="1" ht="25.5" x14ac:dyDescent="0.25">
      <c r="A13" s="304"/>
      <c r="B13" s="304"/>
      <c r="C13" s="304"/>
      <c r="D13" s="304"/>
      <c r="E13" s="304"/>
      <c r="F13" s="305" t="s">
        <v>104</v>
      </c>
      <c r="G13" s="305"/>
      <c r="H13" s="74"/>
      <c r="I13" s="306" t="s">
        <v>105</v>
      </c>
      <c r="J13" s="306"/>
      <c r="K13" s="306"/>
      <c r="L13" s="319" t="s">
        <v>106</v>
      </c>
      <c r="M13" s="319"/>
      <c r="N13" s="319"/>
      <c r="O13" s="319"/>
      <c r="P13" s="319"/>
      <c r="Q13" s="319"/>
      <c r="R13" s="319"/>
      <c r="S13" s="73" t="s">
        <v>107</v>
      </c>
      <c r="T13" s="320" t="s">
        <v>108</v>
      </c>
      <c r="U13" s="320"/>
      <c r="V13" s="321"/>
      <c r="W13" s="307" t="s">
        <v>109</v>
      </c>
      <c r="X13" s="307"/>
      <c r="Y13" s="307"/>
      <c r="Z13" s="307"/>
      <c r="AA13" s="307"/>
    </row>
    <row r="14" spans="1:27" s="80" customFormat="1" ht="80.25" customHeight="1" x14ac:dyDescent="0.25">
      <c r="A14" s="73" t="s">
        <v>110</v>
      </c>
      <c r="B14" s="73" t="s">
        <v>234</v>
      </c>
      <c r="C14" s="73" t="s">
        <v>235</v>
      </c>
      <c r="D14" s="73" t="s">
        <v>236</v>
      </c>
      <c r="E14" s="73" t="s">
        <v>233</v>
      </c>
      <c r="F14" s="74" t="s">
        <v>111</v>
      </c>
      <c r="G14" s="103" t="s">
        <v>112</v>
      </c>
      <c r="H14" s="74" t="s">
        <v>113</v>
      </c>
      <c r="I14" s="70" t="s">
        <v>114</v>
      </c>
      <c r="J14" s="70" t="s">
        <v>115</v>
      </c>
      <c r="K14" s="70" t="s">
        <v>116</v>
      </c>
      <c r="L14" s="89" t="s">
        <v>117</v>
      </c>
      <c r="M14" s="89" t="s">
        <v>118</v>
      </c>
      <c r="N14" s="89" t="s">
        <v>119</v>
      </c>
      <c r="O14" s="89" t="s">
        <v>120</v>
      </c>
      <c r="P14" s="89" t="s">
        <v>121</v>
      </c>
      <c r="Q14" s="89" t="s">
        <v>122</v>
      </c>
      <c r="R14" s="89" t="s">
        <v>123</v>
      </c>
      <c r="S14" s="73" t="s">
        <v>124</v>
      </c>
      <c r="T14" s="90" t="s">
        <v>125</v>
      </c>
      <c r="U14" s="90" t="s">
        <v>126</v>
      </c>
      <c r="V14" s="156" t="s">
        <v>127</v>
      </c>
      <c r="W14" s="129" t="s">
        <v>128</v>
      </c>
      <c r="X14" s="129" t="s">
        <v>129</v>
      </c>
      <c r="Y14" s="129" t="s">
        <v>130</v>
      </c>
      <c r="Z14" s="129" t="s">
        <v>131</v>
      </c>
      <c r="AA14" s="129" t="s">
        <v>132</v>
      </c>
    </row>
    <row r="15" spans="1:27" ht="35.1" customHeight="1" x14ac:dyDescent="0.25">
      <c r="A15" s="327" t="s">
        <v>413</v>
      </c>
      <c r="B15" s="283" t="s">
        <v>389</v>
      </c>
      <c r="C15" s="286" t="s">
        <v>390</v>
      </c>
      <c r="D15" s="289" t="s">
        <v>460</v>
      </c>
      <c r="E15" s="301" t="s">
        <v>188</v>
      </c>
      <c r="F15" s="259" t="s">
        <v>166</v>
      </c>
      <c r="G15" s="124" t="s">
        <v>344</v>
      </c>
      <c r="H15" s="124" t="s">
        <v>133</v>
      </c>
      <c r="I15" s="124" t="s">
        <v>134</v>
      </c>
      <c r="J15" s="124"/>
      <c r="K15" s="124" t="s">
        <v>181</v>
      </c>
      <c r="L15" s="124">
        <v>2</v>
      </c>
      <c r="M15" s="124">
        <v>3</v>
      </c>
      <c r="N15" s="124">
        <f>L15*M15</f>
        <v>6</v>
      </c>
      <c r="O15" s="124" t="s">
        <v>135</v>
      </c>
      <c r="P15" s="124">
        <v>10</v>
      </c>
      <c r="Q15" s="124">
        <v>60</v>
      </c>
      <c r="R15" s="81" t="s">
        <v>96</v>
      </c>
      <c r="S15" s="124" t="s">
        <v>136</v>
      </c>
      <c r="T15" s="272">
        <v>1</v>
      </c>
      <c r="U15" s="124" t="s">
        <v>137</v>
      </c>
      <c r="V15" s="124" t="s">
        <v>334</v>
      </c>
      <c r="W15" s="124" t="s">
        <v>138</v>
      </c>
      <c r="X15" s="124" t="s">
        <v>138</v>
      </c>
      <c r="Y15" s="124" t="s">
        <v>163</v>
      </c>
      <c r="Z15" s="124" t="s">
        <v>139</v>
      </c>
      <c r="AA15" s="69" t="s">
        <v>140</v>
      </c>
    </row>
    <row r="16" spans="1:27" ht="35.1" customHeight="1" x14ac:dyDescent="0.25">
      <c r="A16" s="328"/>
      <c r="B16" s="284"/>
      <c r="C16" s="287"/>
      <c r="D16" s="290"/>
      <c r="E16" s="302"/>
      <c r="F16" s="259"/>
      <c r="G16" s="124" t="s">
        <v>345</v>
      </c>
      <c r="H16" s="124" t="s">
        <v>141</v>
      </c>
      <c r="I16" s="124" t="s">
        <v>134</v>
      </c>
      <c r="J16" s="124" t="s">
        <v>142</v>
      </c>
      <c r="K16" s="124" t="s">
        <v>143</v>
      </c>
      <c r="L16" s="124">
        <v>2</v>
      </c>
      <c r="M16" s="124">
        <v>3</v>
      </c>
      <c r="N16" s="124">
        <f>L16*M16</f>
        <v>6</v>
      </c>
      <c r="O16" s="124" t="s">
        <v>135</v>
      </c>
      <c r="P16" s="124">
        <v>10</v>
      </c>
      <c r="Q16" s="124">
        <v>60</v>
      </c>
      <c r="R16" s="81" t="s">
        <v>96</v>
      </c>
      <c r="S16" s="124" t="s">
        <v>136</v>
      </c>
      <c r="T16" s="272"/>
      <c r="U16" s="124" t="s">
        <v>144</v>
      </c>
      <c r="V16" s="124" t="s">
        <v>334</v>
      </c>
      <c r="W16" s="124" t="s">
        <v>138</v>
      </c>
      <c r="X16" s="124" t="s">
        <v>138</v>
      </c>
      <c r="Y16" s="124" t="s">
        <v>140</v>
      </c>
      <c r="Z16" s="124" t="s">
        <v>180</v>
      </c>
      <c r="AA16" s="69" t="s">
        <v>140</v>
      </c>
    </row>
    <row r="17" spans="1:27" ht="35.1" customHeight="1" x14ac:dyDescent="0.25">
      <c r="A17" s="328"/>
      <c r="B17" s="284"/>
      <c r="C17" s="287"/>
      <c r="D17" s="290"/>
      <c r="E17" s="302"/>
      <c r="F17" s="126" t="s">
        <v>167</v>
      </c>
      <c r="G17" s="124" t="s">
        <v>286</v>
      </c>
      <c r="H17" s="124" t="s">
        <v>146</v>
      </c>
      <c r="I17" s="124" t="s">
        <v>134</v>
      </c>
      <c r="J17" s="124" t="s">
        <v>134</v>
      </c>
      <c r="K17" s="124" t="s">
        <v>147</v>
      </c>
      <c r="L17" s="124">
        <v>2</v>
      </c>
      <c r="M17" s="124">
        <v>3</v>
      </c>
      <c r="N17" s="124">
        <v>6</v>
      </c>
      <c r="O17" s="124" t="s">
        <v>135</v>
      </c>
      <c r="P17" s="124">
        <v>10</v>
      </c>
      <c r="Q17" s="124">
        <v>60</v>
      </c>
      <c r="R17" s="81" t="s">
        <v>96</v>
      </c>
      <c r="S17" s="124" t="s">
        <v>136</v>
      </c>
      <c r="T17" s="272"/>
      <c r="U17" s="124" t="s">
        <v>148</v>
      </c>
      <c r="V17" s="124" t="s">
        <v>335</v>
      </c>
      <c r="W17" s="124" t="s">
        <v>138</v>
      </c>
      <c r="X17" s="124" t="s">
        <v>138</v>
      </c>
      <c r="Y17" s="124" t="s">
        <v>138</v>
      </c>
      <c r="Z17" s="124" t="s">
        <v>336</v>
      </c>
      <c r="AA17" s="69" t="s">
        <v>140</v>
      </c>
    </row>
    <row r="18" spans="1:27" ht="35.1" customHeight="1" x14ac:dyDescent="0.25">
      <c r="A18" s="328"/>
      <c r="B18" s="284"/>
      <c r="C18" s="287"/>
      <c r="D18" s="290"/>
      <c r="E18" s="302"/>
      <c r="F18" s="292" t="s">
        <v>150</v>
      </c>
      <c r="G18" s="132" t="s">
        <v>318</v>
      </c>
      <c r="H18" s="62" t="s">
        <v>156</v>
      </c>
      <c r="I18" s="62" t="s">
        <v>185</v>
      </c>
      <c r="J18" s="62" t="s">
        <v>134</v>
      </c>
      <c r="K18" s="62" t="s">
        <v>157</v>
      </c>
      <c r="L18" s="62">
        <v>2</v>
      </c>
      <c r="M18" s="62">
        <v>1</v>
      </c>
      <c r="N18" s="63" t="s">
        <v>158</v>
      </c>
      <c r="O18" s="63" t="s">
        <v>159</v>
      </c>
      <c r="P18" s="63" t="s">
        <v>155</v>
      </c>
      <c r="Q18" s="63" t="s">
        <v>160</v>
      </c>
      <c r="R18" s="64" t="s">
        <v>99</v>
      </c>
      <c r="S18" s="62" t="s">
        <v>103</v>
      </c>
      <c r="T18" s="272"/>
      <c r="U18" s="62" t="s">
        <v>161</v>
      </c>
      <c r="V18" s="62" t="s">
        <v>228</v>
      </c>
      <c r="W18" s="124" t="s">
        <v>140</v>
      </c>
      <c r="X18" s="124" t="s">
        <v>140</v>
      </c>
      <c r="Y18" s="124" t="s">
        <v>140</v>
      </c>
      <c r="Z18" s="62" t="s">
        <v>162</v>
      </c>
      <c r="AA18" s="62" t="s">
        <v>176</v>
      </c>
    </row>
    <row r="19" spans="1:27" ht="35.1" customHeight="1" x14ac:dyDescent="0.25">
      <c r="A19" s="328"/>
      <c r="B19" s="284"/>
      <c r="C19" s="287"/>
      <c r="D19" s="290"/>
      <c r="E19" s="302"/>
      <c r="F19" s="292"/>
      <c r="G19" s="60" t="s">
        <v>287</v>
      </c>
      <c r="H19" s="60" t="s">
        <v>168</v>
      </c>
      <c r="I19" s="60" t="s">
        <v>147</v>
      </c>
      <c r="J19" s="60" t="s">
        <v>134</v>
      </c>
      <c r="K19" s="60" t="s">
        <v>182</v>
      </c>
      <c r="L19" s="124">
        <v>2</v>
      </c>
      <c r="M19" s="124">
        <v>3</v>
      </c>
      <c r="N19" s="124">
        <v>6</v>
      </c>
      <c r="O19" s="124" t="s">
        <v>135</v>
      </c>
      <c r="P19" s="124">
        <v>10</v>
      </c>
      <c r="Q19" s="124">
        <v>60</v>
      </c>
      <c r="R19" s="81" t="s">
        <v>96</v>
      </c>
      <c r="S19" s="124" t="s">
        <v>136</v>
      </c>
      <c r="T19" s="272"/>
      <c r="U19" s="60" t="s">
        <v>168</v>
      </c>
      <c r="V19" s="124"/>
      <c r="W19" s="124" t="s">
        <v>140</v>
      </c>
      <c r="X19" s="124" t="s">
        <v>140</v>
      </c>
      <c r="Y19" s="124" t="s">
        <v>140</v>
      </c>
      <c r="Z19" s="62" t="s">
        <v>211</v>
      </c>
      <c r="AA19" s="124" t="s">
        <v>140</v>
      </c>
    </row>
    <row r="20" spans="1:27" ht="35.1" customHeight="1" x14ac:dyDescent="0.25">
      <c r="A20" s="328"/>
      <c r="B20" s="284"/>
      <c r="C20" s="287"/>
      <c r="D20" s="290"/>
      <c r="E20" s="302"/>
      <c r="F20" s="259" t="s">
        <v>254</v>
      </c>
      <c r="G20" s="124" t="s">
        <v>355</v>
      </c>
      <c r="H20" s="124" t="s">
        <v>152</v>
      </c>
      <c r="I20" s="124" t="s">
        <v>134</v>
      </c>
      <c r="J20" s="124" t="s">
        <v>134</v>
      </c>
      <c r="K20" s="124" t="s">
        <v>147</v>
      </c>
      <c r="L20" s="124">
        <v>2</v>
      </c>
      <c r="M20" s="124">
        <v>2</v>
      </c>
      <c r="N20" s="124">
        <f>L20*M20</f>
        <v>4</v>
      </c>
      <c r="O20" s="124" t="s">
        <v>159</v>
      </c>
      <c r="P20" s="124">
        <v>25</v>
      </c>
      <c r="Q20" s="124">
        <v>100</v>
      </c>
      <c r="R20" s="81" t="s">
        <v>96</v>
      </c>
      <c r="S20" s="124" t="s">
        <v>151</v>
      </c>
      <c r="T20" s="272"/>
      <c r="U20" s="124" t="s">
        <v>153</v>
      </c>
      <c r="V20" s="124" t="s">
        <v>295</v>
      </c>
      <c r="W20" s="124" t="s">
        <v>140</v>
      </c>
      <c r="X20" s="124" t="s">
        <v>140</v>
      </c>
      <c r="Y20" s="124" t="s">
        <v>170</v>
      </c>
      <c r="Z20" s="124" t="s">
        <v>154</v>
      </c>
      <c r="AA20" s="124" t="s">
        <v>140</v>
      </c>
    </row>
    <row r="21" spans="1:27" ht="35.1" customHeight="1" x14ac:dyDescent="0.25">
      <c r="A21" s="328"/>
      <c r="B21" s="284"/>
      <c r="C21" s="287"/>
      <c r="D21" s="290"/>
      <c r="E21" s="302"/>
      <c r="F21" s="259"/>
      <c r="G21" s="62" t="s">
        <v>354</v>
      </c>
      <c r="H21" s="60" t="s">
        <v>288</v>
      </c>
      <c r="I21" s="124" t="s">
        <v>134</v>
      </c>
      <c r="J21" s="124" t="s">
        <v>134</v>
      </c>
      <c r="K21" s="60" t="s">
        <v>289</v>
      </c>
      <c r="L21" s="63" t="s">
        <v>158</v>
      </c>
      <c r="M21" s="63" t="s">
        <v>173</v>
      </c>
      <c r="N21" s="63" t="s">
        <v>158</v>
      </c>
      <c r="O21" s="63" t="s">
        <v>159</v>
      </c>
      <c r="P21" s="63" t="s">
        <v>155</v>
      </c>
      <c r="Q21" s="63" t="s">
        <v>160</v>
      </c>
      <c r="R21" s="64" t="s">
        <v>99</v>
      </c>
      <c r="S21" s="62" t="s">
        <v>103</v>
      </c>
      <c r="T21" s="272"/>
      <c r="U21" s="62" t="s">
        <v>174</v>
      </c>
      <c r="V21" s="132"/>
      <c r="W21" s="124" t="s">
        <v>140</v>
      </c>
      <c r="X21" s="124" t="s">
        <v>140</v>
      </c>
      <c r="Y21" s="124" t="s">
        <v>140</v>
      </c>
      <c r="Z21" s="62" t="s">
        <v>319</v>
      </c>
      <c r="AA21" s="62" t="s">
        <v>176</v>
      </c>
    </row>
    <row r="22" spans="1:27" ht="35.1" customHeight="1" x14ac:dyDescent="0.25">
      <c r="A22" s="328"/>
      <c r="B22" s="284"/>
      <c r="C22" s="287"/>
      <c r="D22" s="290"/>
      <c r="E22" s="302"/>
      <c r="F22" s="259"/>
      <c r="G22" s="124" t="s">
        <v>280</v>
      </c>
      <c r="H22" s="62" t="s">
        <v>219</v>
      </c>
      <c r="I22" s="62" t="s">
        <v>220</v>
      </c>
      <c r="J22" s="62" t="s">
        <v>223</v>
      </c>
      <c r="K22" s="62" t="s">
        <v>221</v>
      </c>
      <c r="L22" s="62">
        <v>2</v>
      </c>
      <c r="M22" s="62">
        <v>4</v>
      </c>
      <c r="N22" s="63" t="s">
        <v>284</v>
      </c>
      <c r="O22" s="63" t="s">
        <v>159</v>
      </c>
      <c r="P22" s="63" t="s">
        <v>224</v>
      </c>
      <c r="Q22" s="63" t="s">
        <v>291</v>
      </c>
      <c r="R22" s="66" t="s">
        <v>216</v>
      </c>
      <c r="S22" s="124" t="s">
        <v>103</v>
      </c>
      <c r="T22" s="272"/>
      <c r="U22" s="62" t="s">
        <v>226</v>
      </c>
      <c r="V22" s="62" t="s">
        <v>229</v>
      </c>
      <c r="W22" s="124" t="s">
        <v>140</v>
      </c>
      <c r="X22" s="124" t="s">
        <v>140</v>
      </c>
      <c r="Y22" s="124" t="s">
        <v>140</v>
      </c>
      <c r="Z22" s="62" t="s">
        <v>162</v>
      </c>
      <c r="AA22" s="62" t="s">
        <v>230</v>
      </c>
    </row>
    <row r="23" spans="1:27" ht="35.1" customHeight="1" x14ac:dyDescent="0.25">
      <c r="A23" s="328"/>
      <c r="B23" s="284"/>
      <c r="C23" s="287"/>
      <c r="D23" s="290"/>
      <c r="E23" s="302"/>
      <c r="F23" s="259"/>
      <c r="G23" s="124" t="s">
        <v>261</v>
      </c>
      <c r="H23" s="77" t="s">
        <v>262</v>
      </c>
      <c r="I23" s="77" t="s">
        <v>147</v>
      </c>
      <c r="J23" s="77" t="s">
        <v>147</v>
      </c>
      <c r="K23" s="77" t="s">
        <v>147</v>
      </c>
      <c r="L23" s="124">
        <v>6</v>
      </c>
      <c r="M23" s="124">
        <v>3</v>
      </c>
      <c r="N23" s="124">
        <v>18</v>
      </c>
      <c r="O23" s="124" t="s">
        <v>292</v>
      </c>
      <c r="P23" s="124">
        <v>25</v>
      </c>
      <c r="Q23" s="124">
        <v>450</v>
      </c>
      <c r="R23" s="66" t="s">
        <v>248</v>
      </c>
      <c r="S23" s="124" t="s">
        <v>212</v>
      </c>
      <c r="T23" s="272"/>
      <c r="U23" s="133" t="s">
        <v>231</v>
      </c>
      <c r="V23" s="127"/>
      <c r="W23" s="124" t="s">
        <v>140</v>
      </c>
      <c r="X23" s="124" t="s">
        <v>140</v>
      </c>
      <c r="Y23" s="124" t="s">
        <v>140</v>
      </c>
      <c r="Z23" s="133" t="s">
        <v>232</v>
      </c>
      <c r="AA23" s="127" t="s">
        <v>140</v>
      </c>
    </row>
    <row r="24" spans="1:27" ht="35.1" customHeight="1" x14ac:dyDescent="0.25">
      <c r="A24" s="328"/>
      <c r="B24" s="284"/>
      <c r="C24" s="287"/>
      <c r="D24" s="290"/>
      <c r="E24" s="302"/>
      <c r="F24" s="126" t="s">
        <v>164</v>
      </c>
      <c r="G24" s="124" t="s">
        <v>290</v>
      </c>
      <c r="H24" s="124" t="s">
        <v>177</v>
      </c>
      <c r="I24" s="124" t="s">
        <v>147</v>
      </c>
      <c r="J24" s="124" t="s">
        <v>186</v>
      </c>
      <c r="K24" s="124" t="s">
        <v>147</v>
      </c>
      <c r="L24" s="124">
        <v>2</v>
      </c>
      <c r="M24" s="124">
        <v>1</v>
      </c>
      <c r="N24" s="124">
        <v>2</v>
      </c>
      <c r="O24" s="124" t="s">
        <v>159</v>
      </c>
      <c r="P24" s="124">
        <v>25</v>
      </c>
      <c r="Q24" s="124">
        <v>50</v>
      </c>
      <c r="R24" s="66" t="s">
        <v>96</v>
      </c>
      <c r="S24" s="124" t="s">
        <v>136</v>
      </c>
      <c r="T24" s="272"/>
      <c r="U24" s="124" t="s">
        <v>165</v>
      </c>
      <c r="V24" s="124" t="s">
        <v>285</v>
      </c>
      <c r="W24" s="62" t="s">
        <v>138</v>
      </c>
      <c r="X24" s="62" t="s">
        <v>138</v>
      </c>
      <c r="Y24" s="124" t="s">
        <v>178</v>
      </c>
      <c r="Z24" s="124" t="s">
        <v>179</v>
      </c>
      <c r="AA24" s="124" t="s">
        <v>140</v>
      </c>
    </row>
    <row r="25" spans="1:27" ht="35.1" customHeight="1" thickBot="1" x14ac:dyDescent="0.3">
      <c r="A25" s="328"/>
      <c r="B25" s="285"/>
      <c r="C25" s="288"/>
      <c r="D25" s="291"/>
      <c r="E25" s="303"/>
      <c r="F25" s="160" t="s">
        <v>356</v>
      </c>
      <c r="G25" s="135" t="s">
        <v>357</v>
      </c>
      <c r="H25" s="135" t="s">
        <v>358</v>
      </c>
      <c r="I25" s="135" t="s">
        <v>147</v>
      </c>
      <c r="J25" s="135" t="s">
        <v>359</v>
      </c>
      <c r="K25" s="135" t="s">
        <v>360</v>
      </c>
      <c r="L25" s="135">
        <v>6</v>
      </c>
      <c r="M25" s="135">
        <v>2</v>
      </c>
      <c r="N25" s="135">
        <f>L25*M25</f>
        <v>12</v>
      </c>
      <c r="O25" s="135" t="s">
        <v>292</v>
      </c>
      <c r="P25" s="135">
        <v>25</v>
      </c>
      <c r="Q25" s="135">
        <f>P25*N25</f>
        <v>300</v>
      </c>
      <c r="R25" s="66" t="s">
        <v>248</v>
      </c>
      <c r="S25" s="124" t="s">
        <v>212</v>
      </c>
      <c r="T25" s="272"/>
      <c r="U25" s="135" t="s">
        <v>361</v>
      </c>
      <c r="V25" s="135" t="s">
        <v>392</v>
      </c>
      <c r="W25" s="62" t="s">
        <v>138</v>
      </c>
      <c r="X25" s="62" t="s">
        <v>138</v>
      </c>
      <c r="Y25" s="135" t="s">
        <v>393</v>
      </c>
      <c r="Z25" s="135" t="s">
        <v>394</v>
      </c>
      <c r="AA25" s="135" t="s">
        <v>395</v>
      </c>
    </row>
    <row r="26" spans="1:27" ht="35.1" customHeight="1" thickBot="1" x14ac:dyDescent="0.3">
      <c r="A26" s="328"/>
      <c r="B26" s="150"/>
      <c r="C26" s="151"/>
      <c r="D26" s="152"/>
      <c r="E26" s="153"/>
      <c r="F26" s="159"/>
      <c r="G26" s="157"/>
      <c r="H26" s="157"/>
      <c r="I26" s="157"/>
      <c r="J26" s="157"/>
      <c r="K26" s="157"/>
      <c r="L26" s="157"/>
      <c r="M26" s="157"/>
      <c r="N26" s="157"/>
      <c r="O26" s="157"/>
      <c r="P26" s="157"/>
      <c r="Q26" s="157"/>
      <c r="R26" s="157"/>
      <c r="S26" s="157"/>
      <c r="T26" s="157"/>
      <c r="U26" s="157"/>
      <c r="V26" s="157"/>
      <c r="W26" s="157"/>
      <c r="X26" s="157"/>
      <c r="Y26" s="157"/>
      <c r="Z26" s="157"/>
      <c r="AA26" s="158"/>
    </row>
    <row r="27" spans="1:27" ht="35.1" customHeight="1" x14ac:dyDescent="0.25">
      <c r="A27" s="328"/>
      <c r="B27" s="315" t="s">
        <v>391</v>
      </c>
      <c r="C27" s="317" t="s">
        <v>396</v>
      </c>
      <c r="D27" s="289" t="s">
        <v>460</v>
      </c>
      <c r="E27" s="301" t="s">
        <v>188</v>
      </c>
      <c r="F27" s="259" t="s">
        <v>166</v>
      </c>
      <c r="G27" s="124" t="s">
        <v>344</v>
      </c>
      <c r="H27" s="124" t="s">
        <v>133</v>
      </c>
      <c r="I27" s="124" t="s">
        <v>134</v>
      </c>
      <c r="J27" s="124"/>
      <c r="K27" s="124" t="s">
        <v>181</v>
      </c>
      <c r="L27" s="124">
        <v>2</v>
      </c>
      <c r="M27" s="124">
        <v>3</v>
      </c>
      <c r="N27" s="124">
        <f>L27*M27</f>
        <v>6</v>
      </c>
      <c r="O27" s="124" t="s">
        <v>135</v>
      </c>
      <c r="P27" s="124">
        <v>10</v>
      </c>
      <c r="Q27" s="124">
        <v>60</v>
      </c>
      <c r="R27" s="81" t="s">
        <v>96</v>
      </c>
      <c r="S27" s="124" t="s">
        <v>136</v>
      </c>
      <c r="T27" s="272">
        <v>1</v>
      </c>
      <c r="U27" s="124" t="s">
        <v>137</v>
      </c>
      <c r="V27" s="124" t="s">
        <v>334</v>
      </c>
      <c r="W27" s="124" t="s">
        <v>138</v>
      </c>
      <c r="X27" s="124" t="s">
        <v>138</v>
      </c>
      <c r="Y27" s="124" t="s">
        <v>163</v>
      </c>
      <c r="Z27" s="124" t="s">
        <v>139</v>
      </c>
      <c r="AA27" s="69" t="s">
        <v>140</v>
      </c>
    </row>
    <row r="28" spans="1:27" ht="35.1" customHeight="1" x14ac:dyDescent="0.25">
      <c r="A28" s="328"/>
      <c r="B28" s="316"/>
      <c r="C28" s="318"/>
      <c r="D28" s="290"/>
      <c r="E28" s="302"/>
      <c r="F28" s="259"/>
      <c r="G28" s="124" t="s">
        <v>345</v>
      </c>
      <c r="H28" s="124" t="s">
        <v>141</v>
      </c>
      <c r="I28" s="124" t="s">
        <v>134</v>
      </c>
      <c r="J28" s="124" t="s">
        <v>142</v>
      </c>
      <c r="K28" s="124" t="s">
        <v>143</v>
      </c>
      <c r="L28" s="124">
        <v>2</v>
      </c>
      <c r="M28" s="124">
        <v>3</v>
      </c>
      <c r="N28" s="124">
        <f>L28*M28</f>
        <v>6</v>
      </c>
      <c r="O28" s="124" t="s">
        <v>135</v>
      </c>
      <c r="P28" s="124">
        <v>10</v>
      </c>
      <c r="Q28" s="124">
        <v>60</v>
      </c>
      <c r="R28" s="81" t="s">
        <v>96</v>
      </c>
      <c r="S28" s="124" t="s">
        <v>136</v>
      </c>
      <c r="T28" s="272"/>
      <c r="U28" s="124" t="s">
        <v>144</v>
      </c>
      <c r="V28" s="124" t="s">
        <v>334</v>
      </c>
      <c r="W28" s="124" t="s">
        <v>138</v>
      </c>
      <c r="X28" s="124" t="s">
        <v>138</v>
      </c>
      <c r="Y28" s="124" t="s">
        <v>140</v>
      </c>
      <c r="Z28" s="124" t="s">
        <v>180</v>
      </c>
      <c r="AA28" s="69" t="s">
        <v>140</v>
      </c>
    </row>
    <row r="29" spans="1:27" ht="35.1" customHeight="1" x14ac:dyDescent="0.25">
      <c r="A29" s="328"/>
      <c r="B29" s="316"/>
      <c r="C29" s="318"/>
      <c r="D29" s="290"/>
      <c r="E29" s="302"/>
      <c r="F29" s="126" t="s">
        <v>167</v>
      </c>
      <c r="G29" s="124" t="s">
        <v>286</v>
      </c>
      <c r="H29" s="124" t="s">
        <v>146</v>
      </c>
      <c r="I29" s="124" t="s">
        <v>134</v>
      </c>
      <c r="J29" s="124" t="s">
        <v>134</v>
      </c>
      <c r="K29" s="124" t="s">
        <v>147</v>
      </c>
      <c r="L29" s="124">
        <v>2</v>
      </c>
      <c r="M29" s="124">
        <v>3</v>
      </c>
      <c r="N29" s="124">
        <v>6</v>
      </c>
      <c r="O29" s="124" t="s">
        <v>135</v>
      </c>
      <c r="P29" s="124">
        <v>10</v>
      </c>
      <c r="Q29" s="124">
        <v>60</v>
      </c>
      <c r="R29" s="81" t="s">
        <v>96</v>
      </c>
      <c r="S29" s="124" t="s">
        <v>136</v>
      </c>
      <c r="T29" s="272"/>
      <c r="U29" s="124" t="s">
        <v>148</v>
      </c>
      <c r="V29" s="124" t="s">
        <v>335</v>
      </c>
      <c r="W29" s="124" t="s">
        <v>138</v>
      </c>
      <c r="X29" s="124" t="s">
        <v>138</v>
      </c>
      <c r="Y29" s="124" t="s">
        <v>138</v>
      </c>
      <c r="Z29" s="124" t="s">
        <v>336</v>
      </c>
      <c r="AA29" s="69" t="s">
        <v>140</v>
      </c>
    </row>
    <row r="30" spans="1:27" ht="35.1" customHeight="1" x14ac:dyDescent="0.25">
      <c r="A30" s="328"/>
      <c r="B30" s="316"/>
      <c r="C30" s="318"/>
      <c r="D30" s="290"/>
      <c r="E30" s="302"/>
      <c r="F30" s="292" t="s">
        <v>150</v>
      </c>
      <c r="G30" s="132" t="s">
        <v>318</v>
      </c>
      <c r="H30" s="62" t="s">
        <v>156</v>
      </c>
      <c r="I30" s="62" t="s">
        <v>185</v>
      </c>
      <c r="J30" s="62" t="s">
        <v>134</v>
      </c>
      <c r="K30" s="62" t="s">
        <v>157</v>
      </c>
      <c r="L30" s="62">
        <v>2</v>
      </c>
      <c r="M30" s="62">
        <v>1</v>
      </c>
      <c r="N30" s="63" t="s">
        <v>158</v>
      </c>
      <c r="O30" s="63" t="s">
        <v>159</v>
      </c>
      <c r="P30" s="63" t="s">
        <v>155</v>
      </c>
      <c r="Q30" s="63" t="s">
        <v>160</v>
      </c>
      <c r="R30" s="64" t="s">
        <v>99</v>
      </c>
      <c r="S30" s="62" t="s">
        <v>103</v>
      </c>
      <c r="T30" s="272"/>
      <c r="U30" s="62" t="s">
        <v>161</v>
      </c>
      <c r="V30" s="62" t="s">
        <v>228</v>
      </c>
      <c r="W30" s="124" t="s">
        <v>140</v>
      </c>
      <c r="X30" s="124" t="s">
        <v>140</v>
      </c>
      <c r="Y30" s="124" t="s">
        <v>140</v>
      </c>
      <c r="Z30" s="62" t="s">
        <v>162</v>
      </c>
      <c r="AA30" s="62" t="s">
        <v>176</v>
      </c>
    </row>
    <row r="31" spans="1:27" ht="35.1" customHeight="1" x14ac:dyDescent="0.25">
      <c r="A31" s="328"/>
      <c r="B31" s="316"/>
      <c r="C31" s="318"/>
      <c r="D31" s="290"/>
      <c r="E31" s="302"/>
      <c r="F31" s="292"/>
      <c r="G31" s="60" t="s">
        <v>287</v>
      </c>
      <c r="H31" s="60" t="s">
        <v>168</v>
      </c>
      <c r="I31" s="60" t="s">
        <v>147</v>
      </c>
      <c r="J31" s="60" t="s">
        <v>134</v>
      </c>
      <c r="K31" s="60" t="s">
        <v>182</v>
      </c>
      <c r="L31" s="124">
        <v>2</v>
      </c>
      <c r="M31" s="124">
        <v>3</v>
      </c>
      <c r="N31" s="124">
        <v>6</v>
      </c>
      <c r="O31" s="124" t="s">
        <v>135</v>
      </c>
      <c r="P31" s="124">
        <v>10</v>
      </c>
      <c r="Q31" s="124">
        <v>60</v>
      </c>
      <c r="R31" s="81" t="s">
        <v>96</v>
      </c>
      <c r="S31" s="124" t="s">
        <v>136</v>
      </c>
      <c r="T31" s="272"/>
      <c r="U31" s="60" t="s">
        <v>168</v>
      </c>
      <c r="V31" s="124"/>
      <c r="W31" s="124" t="s">
        <v>140</v>
      </c>
      <c r="X31" s="124" t="s">
        <v>140</v>
      </c>
      <c r="Y31" s="124" t="s">
        <v>140</v>
      </c>
      <c r="Z31" s="62" t="s">
        <v>211</v>
      </c>
      <c r="AA31" s="124" t="s">
        <v>140</v>
      </c>
    </row>
    <row r="32" spans="1:27" ht="35.1" customHeight="1" x14ac:dyDescent="0.25">
      <c r="A32" s="328"/>
      <c r="B32" s="316"/>
      <c r="C32" s="318"/>
      <c r="D32" s="290"/>
      <c r="E32" s="302"/>
      <c r="F32" s="259" t="s">
        <v>254</v>
      </c>
      <c r="G32" s="124" t="s">
        <v>355</v>
      </c>
      <c r="H32" s="124" t="s">
        <v>152</v>
      </c>
      <c r="I32" s="124" t="s">
        <v>134</v>
      </c>
      <c r="J32" s="124" t="s">
        <v>134</v>
      </c>
      <c r="K32" s="124" t="s">
        <v>147</v>
      </c>
      <c r="L32" s="124">
        <v>2</v>
      </c>
      <c r="M32" s="124">
        <v>2</v>
      </c>
      <c r="N32" s="124">
        <f>L32*M32</f>
        <v>4</v>
      </c>
      <c r="O32" s="124" t="s">
        <v>159</v>
      </c>
      <c r="P32" s="124">
        <v>25</v>
      </c>
      <c r="Q32" s="124">
        <v>100</v>
      </c>
      <c r="R32" s="81" t="s">
        <v>96</v>
      </c>
      <c r="S32" s="124" t="s">
        <v>151</v>
      </c>
      <c r="T32" s="272"/>
      <c r="U32" s="124" t="s">
        <v>153</v>
      </c>
      <c r="V32" s="124" t="s">
        <v>295</v>
      </c>
      <c r="W32" s="124" t="s">
        <v>140</v>
      </c>
      <c r="X32" s="124" t="s">
        <v>140</v>
      </c>
      <c r="Y32" s="124" t="s">
        <v>170</v>
      </c>
      <c r="Z32" s="124" t="s">
        <v>154</v>
      </c>
      <c r="AA32" s="124" t="s">
        <v>140</v>
      </c>
    </row>
    <row r="33" spans="1:27" ht="35.1" customHeight="1" x14ac:dyDescent="0.25">
      <c r="A33" s="328"/>
      <c r="B33" s="316"/>
      <c r="C33" s="318"/>
      <c r="D33" s="290"/>
      <c r="E33" s="302"/>
      <c r="F33" s="259"/>
      <c r="G33" s="62" t="s">
        <v>354</v>
      </c>
      <c r="H33" s="60" t="s">
        <v>288</v>
      </c>
      <c r="I33" s="124" t="s">
        <v>134</v>
      </c>
      <c r="J33" s="124" t="s">
        <v>134</v>
      </c>
      <c r="K33" s="60" t="s">
        <v>289</v>
      </c>
      <c r="L33" s="63" t="s">
        <v>158</v>
      </c>
      <c r="M33" s="63" t="s">
        <v>173</v>
      </c>
      <c r="N33" s="63" t="s">
        <v>158</v>
      </c>
      <c r="O33" s="63" t="s">
        <v>159</v>
      </c>
      <c r="P33" s="63" t="s">
        <v>155</v>
      </c>
      <c r="Q33" s="63" t="s">
        <v>160</v>
      </c>
      <c r="R33" s="64" t="s">
        <v>99</v>
      </c>
      <c r="S33" s="62" t="s">
        <v>103</v>
      </c>
      <c r="T33" s="272"/>
      <c r="U33" s="62" t="s">
        <v>174</v>
      </c>
      <c r="V33" s="132"/>
      <c r="W33" s="124" t="s">
        <v>140</v>
      </c>
      <c r="X33" s="124" t="s">
        <v>140</v>
      </c>
      <c r="Y33" s="124" t="s">
        <v>140</v>
      </c>
      <c r="Z33" s="62" t="s">
        <v>319</v>
      </c>
      <c r="AA33" s="62" t="s">
        <v>176</v>
      </c>
    </row>
    <row r="34" spans="1:27" ht="35.1" customHeight="1" x14ac:dyDescent="0.25">
      <c r="A34" s="328"/>
      <c r="B34" s="316"/>
      <c r="C34" s="318"/>
      <c r="D34" s="290"/>
      <c r="E34" s="302"/>
      <c r="F34" s="259"/>
      <c r="G34" s="124" t="s">
        <v>280</v>
      </c>
      <c r="H34" s="62" t="s">
        <v>219</v>
      </c>
      <c r="I34" s="62" t="s">
        <v>220</v>
      </c>
      <c r="J34" s="62" t="s">
        <v>223</v>
      </c>
      <c r="K34" s="62" t="s">
        <v>221</v>
      </c>
      <c r="L34" s="62">
        <v>2</v>
      </c>
      <c r="M34" s="62">
        <v>4</v>
      </c>
      <c r="N34" s="63" t="s">
        <v>284</v>
      </c>
      <c r="O34" s="63" t="s">
        <v>159</v>
      </c>
      <c r="P34" s="63" t="s">
        <v>224</v>
      </c>
      <c r="Q34" s="63" t="s">
        <v>291</v>
      </c>
      <c r="R34" s="66" t="s">
        <v>216</v>
      </c>
      <c r="S34" s="124" t="s">
        <v>103</v>
      </c>
      <c r="T34" s="272"/>
      <c r="U34" s="62" t="s">
        <v>226</v>
      </c>
      <c r="V34" s="62" t="s">
        <v>229</v>
      </c>
      <c r="W34" s="124" t="s">
        <v>140</v>
      </c>
      <c r="X34" s="124" t="s">
        <v>140</v>
      </c>
      <c r="Y34" s="124" t="s">
        <v>140</v>
      </c>
      <c r="Z34" s="62" t="s">
        <v>162</v>
      </c>
      <c r="AA34" s="62" t="s">
        <v>230</v>
      </c>
    </row>
    <row r="35" spans="1:27" ht="35.1" customHeight="1" x14ac:dyDescent="0.25">
      <c r="A35" s="328"/>
      <c r="B35" s="316"/>
      <c r="C35" s="318"/>
      <c r="D35" s="290"/>
      <c r="E35" s="302"/>
      <c r="F35" s="259"/>
      <c r="G35" s="124" t="s">
        <v>261</v>
      </c>
      <c r="H35" s="77" t="s">
        <v>262</v>
      </c>
      <c r="I35" s="77" t="s">
        <v>147</v>
      </c>
      <c r="J35" s="77" t="s">
        <v>147</v>
      </c>
      <c r="K35" s="77" t="s">
        <v>147</v>
      </c>
      <c r="L35" s="124">
        <v>6</v>
      </c>
      <c r="M35" s="124">
        <v>3</v>
      </c>
      <c r="N35" s="124">
        <v>18</v>
      </c>
      <c r="O35" s="124" t="s">
        <v>292</v>
      </c>
      <c r="P35" s="124">
        <v>25</v>
      </c>
      <c r="Q35" s="124">
        <v>450</v>
      </c>
      <c r="R35" s="66" t="s">
        <v>248</v>
      </c>
      <c r="S35" s="124" t="s">
        <v>212</v>
      </c>
      <c r="T35" s="272"/>
      <c r="U35" s="133" t="s">
        <v>231</v>
      </c>
      <c r="V35" s="127"/>
      <c r="W35" s="124" t="s">
        <v>140</v>
      </c>
      <c r="X35" s="124" t="s">
        <v>140</v>
      </c>
      <c r="Y35" s="124" t="s">
        <v>140</v>
      </c>
      <c r="Z35" s="133" t="s">
        <v>232</v>
      </c>
      <c r="AA35" s="127" t="s">
        <v>140</v>
      </c>
    </row>
    <row r="36" spans="1:27" ht="35.1" customHeight="1" x14ac:dyDescent="0.25">
      <c r="A36" s="328"/>
      <c r="B36" s="316"/>
      <c r="C36" s="318"/>
      <c r="D36" s="290"/>
      <c r="E36" s="302"/>
      <c r="F36" s="126" t="s">
        <v>164</v>
      </c>
      <c r="G36" s="124" t="s">
        <v>290</v>
      </c>
      <c r="H36" s="124" t="s">
        <v>177</v>
      </c>
      <c r="I36" s="124" t="s">
        <v>147</v>
      </c>
      <c r="J36" s="124" t="s">
        <v>186</v>
      </c>
      <c r="K36" s="124" t="s">
        <v>147</v>
      </c>
      <c r="L36" s="124">
        <v>2</v>
      </c>
      <c r="M36" s="124">
        <v>1</v>
      </c>
      <c r="N36" s="124">
        <v>2</v>
      </c>
      <c r="O36" s="124" t="s">
        <v>159</v>
      </c>
      <c r="P36" s="124">
        <v>25</v>
      </c>
      <c r="Q36" s="124">
        <v>50</v>
      </c>
      <c r="R36" s="66" t="s">
        <v>96</v>
      </c>
      <c r="S36" s="124" t="s">
        <v>136</v>
      </c>
      <c r="T36" s="272"/>
      <c r="U36" s="124" t="s">
        <v>165</v>
      </c>
      <c r="V36" s="124" t="s">
        <v>285</v>
      </c>
      <c r="W36" s="62" t="s">
        <v>138</v>
      </c>
      <c r="X36" s="62" t="s">
        <v>138</v>
      </c>
      <c r="Y36" s="124" t="s">
        <v>178</v>
      </c>
      <c r="Z36" s="124" t="s">
        <v>179</v>
      </c>
      <c r="AA36" s="124" t="s">
        <v>140</v>
      </c>
    </row>
    <row r="37" spans="1:27" ht="35.1" customHeight="1" thickBot="1" x14ac:dyDescent="0.3">
      <c r="A37" s="328"/>
      <c r="B37" s="316"/>
      <c r="C37" s="318"/>
      <c r="D37" s="291"/>
      <c r="E37" s="303"/>
      <c r="F37" s="161" t="s">
        <v>356</v>
      </c>
      <c r="G37" s="162" t="s">
        <v>357</v>
      </c>
      <c r="H37" s="162" t="s">
        <v>358</v>
      </c>
      <c r="I37" s="162" t="s">
        <v>147</v>
      </c>
      <c r="J37" s="162" t="s">
        <v>359</v>
      </c>
      <c r="K37" s="162" t="s">
        <v>360</v>
      </c>
      <c r="L37" s="162">
        <v>6</v>
      </c>
      <c r="M37" s="162">
        <v>2</v>
      </c>
      <c r="N37" s="162">
        <f>L37*M37</f>
        <v>12</v>
      </c>
      <c r="O37" s="162" t="s">
        <v>292</v>
      </c>
      <c r="P37" s="162">
        <v>25</v>
      </c>
      <c r="Q37" s="162">
        <f>P37*N37</f>
        <v>300</v>
      </c>
      <c r="R37" s="67" t="s">
        <v>248</v>
      </c>
      <c r="S37" s="122" t="s">
        <v>212</v>
      </c>
      <c r="T37" s="314"/>
      <c r="U37" s="135" t="s">
        <v>361</v>
      </c>
      <c r="V37" s="135" t="s">
        <v>392</v>
      </c>
      <c r="W37" s="62" t="s">
        <v>138</v>
      </c>
      <c r="X37" s="62" t="s">
        <v>138</v>
      </c>
      <c r="Y37" s="135" t="s">
        <v>393</v>
      </c>
      <c r="Z37" s="135" t="s">
        <v>394</v>
      </c>
      <c r="AA37" s="135" t="s">
        <v>395</v>
      </c>
    </row>
    <row r="38" spans="1:27" ht="35.1" customHeight="1" thickBot="1" x14ac:dyDescent="0.3">
      <c r="A38" s="328"/>
      <c r="B38" s="150"/>
      <c r="C38" s="151"/>
      <c r="D38" s="152"/>
      <c r="E38" s="153"/>
      <c r="F38" s="154"/>
      <c r="G38" s="151"/>
      <c r="H38" s="151"/>
      <c r="I38" s="151"/>
      <c r="J38" s="151"/>
      <c r="K38" s="151"/>
      <c r="L38" s="151"/>
      <c r="M38" s="151"/>
      <c r="N38" s="151"/>
      <c r="O38" s="151"/>
      <c r="P38" s="151"/>
      <c r="Q38" s="151"/>
      <c r="R38" s="151"/>
      <c r="S38" s="151"/>
      <c r="T38" s="151"/>
      <c r="U38" s="151"/>
      <c r="V38" s="151"/>
      <c r="W38" s="151"/>
      <c r="X38" s="151"/>
      <c r="Y38" s="151"/>
      <c r="Z38" s="151"/>
      <c r="AA38" s="155"/>
    </row>
    <row r="39" spans="1:27" ht="35.1" customHeight="1" x14ac:dyDescent="0.25">
      <c r="A39" s="328"/>
      <c r="B39" s="315" t="s">
        <v>397</v>
      </c>
      <c r="C39" s="317" t="s">
        <v>398</v>
      </c>
      <c r="D39" s="325" t="s">
        <v>460</v>
      </c>
      <c r="E39" s="323" t="s">
        <v>399</v>
      </c>
      <c r="F39" s="259" t="s">
        <v>166</v>
      </c>
      <c r="G39" s="124" t="s">
        <v>344</v>
      </c>
      <c r="H39" s="124" t="s">
        <v>133</v>
      </c>
      <c r="I39" s="124" t="s">
        <v>134</v>
      </c>
      <c r="J39" s="124"/>
      <c r="K39" s="124" t="s">
        <v>181</v>
      </c>
      <c r="L39" s="124">
        <v>2</v>
      </c>
      <c r="M39" s="124">
        <v>3</v>
      </c>
      <c r="N39" s="124">
        <f>L39*M39</f>
        <v>6</v>
      </c>
      <c r="O39" s="124" t="s">
        <v>135</v>
      </c>
      <c r="P39" s="124">
        <v>10</v>
      </c>
      <c r="Q39" s="124">
        <v>60</v>
      </c>
      <c r="R39" s="81" t="s">
        <v>96</v>
      </c>
      <c r="S39" s="124" t="s">
        <v>136</v>
      </c>
      <c r="T39" s="272">
        <v>1</v>
      </c>
      <c r="U39" s="124" t="s">
        <v>137</v>
      </c>
      <c r="V39" s="124" t="s">
        <v>334</v>
      </c>
      <c r="W39" s="124" t="s">
        <v>138</v>
      </c>
      <c r="X39" s="124" t="s">
        <v>138</v>
      </c>
      <c r="Y39" s="124" t="s">
        <v>163</v>
      </c>
      <c r="Z39" s="124" t="s">
        <v>139</v>
      </c>
      <c r="AA39" s="69" t="s">
        <v>140</v>
      </c>
    </row>
    <row r="40" spans="1:27" ht="35.1" customHeight="1" x14ac:dyDescent="0.25">
      <c r="A40" s="328"/>
      <c r="B40" s="316"/>
      <c r="C40" s="318"/>
      <c r="D40" s="326"/>
      <c r="E40" s="324"/>
      <c r="F40" s="259"/>
      <c r="G40" s="124" t="s">
        <v>345</v>
      </c>
      <c r="H40" s="124" t="s">
        <v>141</v>
      </c>
      <c r="I40" s="124" t="s">
        <v>134</v>
      </c>
      <c r="J40" s="124" t="s">
        <v>142</v>
      </c>
      <c r="K40" s="124" t="s">
        <v>143</v>
      </c>
      <c r="L40" s="124">
        <v>2</v>
      </c>
      <c r="M40" s="124">
        <v>3</v>
      </c>
      <c r="N40" s="124">
        <f>L40*M40</f>
        <v>6</v>
      </c>
      <c r="O40" s="124" t="s">
        <v>135</v>
      </c>
      <c r="P40" s="124">
        <v>10</v>
      </c>
      <c r="Q40" s="124">
        <v>60</v>
      </c>
      <c r="R40" s="81" t="s">
        <v>96</v>
      </c>
      <c r="S40" s="124" t="s">
        <v>136</v>
      </c>
      <c r="T40" s="272"/>
      <c r="U40" s="124" t="s">
        <v>144</v>
      </c>
      <c r="V40" s="124" t="s">
        <v>334</v>
      </c>
      <c r="W40" s="124" t="s">
        <v>138</v>
      </c>
      <c r="X40" s="124" t="s">
        <v>138</v>
      </c>
      <c r="Y40" s="124" t="s">
        <v>140</v>
      </c>
      <c r="Z40" s="124" t="s">
        <v>180</v>
      </c>
      <c r="AA40" s="69" t="s">
        <v>140</v>
      </c>
    </row>
    <row r="41" spans="1:27" ht="35.1" customHeight="1" x14ac:dyDescent="0.25">
      <c r="A41" s="328"/>
      <c r="B41" s="316"/>
      <c r="C41" s="318"/>
      <c r="D41" s="326"/>
      <c r="E41" s="324"/>
      <c r="F41" s="126" t="s">
        <v>167</v>
      </c>
      <c r="G41" s="124" t="s">
        <v>286</v>
      </c>
      <c r="H41" s="124" t="s">
        <v>146</v>
      </c>
      <c r="I41" s="124" t="s">
        <v>134</v>
      </c>
      <c r="J41" s="124" t="s">
        <v>134</v>
      </c>
      <c r="K41" s="124" t="s">
        <v>147</v>
      </c>
      <c r="L41" s="124">
        <v>2</v>
      </c>
      <c r="M41" s="124">
        <v>3</v>
      </c>
      <c r="N41" s="124">
        <v>6</v>
      </c>
      <c r="O41" s="124" t="s">
        <v>135</v>
      </c>
      <c r="P41" s="124">
        <v>10</v>
      </c>
      <c r="Q41" s="124">
        <v>60</v>
      </c>
      <c r="R41" s="81" t="s">
        <v>96</v>
      </c>
      <c r="S41" s="124" t="s">
        <v>136</v>
      </c>
      <c r="T41" s="272"/>
      <c r="U41" s="124" t="s">
        <v>148</v>
      </c>
      <c r="V41" s="124" t="s">
        <v>335</v>
      </c>
      <c r="W41" s="124" t="s">
        <v>138</v>
      </c>
      <c r="X41" s="124" t="s">
        <v>138</v>
      </c>
      <c r="Y41" s="124" t="s">
        <v>138</v>
      </c>
      <c r="Z41" s="124" t="s">
        <v>336</v>
      </c>
      <c r="AA41" s="69" t="s">
        <v>140</v>
      </c>
    </row>
    <row r="42" spans="1:27" ht="35.1" customHeight="1" x14ac:dyDescent="0.25">
      <c r="A42" s="328"/>
      <c r="B42" s="316"/>
      <c r="C42" s="318"/>
      <c r="D42" s="326"/>
      <c r="E42" s="324"/>
      <c r="F42" s="292" t="s">
        <v>150</v>
      </c>
      <c r="G42" s="132" t="s">
        <v>318</v>
      </c>
      <c r="H42" s="62" t="s">
        <v>156</v>
      </c>
      <c r="I42" s="62" t="s">
        <v>185</v>
      </c>
      <c r="J42" s="62" t="s">
        <v>134</v>
      </c>
      <c r="K42" s="62" t="s">
        <v>157</v>
      </c>
      <c r="L42" s="62">
        <v>2</v>
      </c>
      <c r="M42" s="62">
        <v>1</v>
      </c>
      <c r="N42" s="63" t="s">
        <v>158</v>
      </c>
      <c r="O42" s="63" t="s">
        <v>159</v>
      </c>
      <c r="P42" s="63" t="s">
        <v>155</v>
      </c>
      <c r="Q42" s="63" t="s">
        <v>160</v>
      </c>
      <c r="R42" s="64" t="s">
        <v>99</v>
      </c>
      <c r="S42" s="62" t="s">
        <v>103</v>
      </c>
      <c r="T42" s="272"/>
      <c r="U42" s="62" t="s">
        <v>161</v>
      </c>
      <c r="V42" s="62" t="s">
        <v>228</v>
      </c>
      <c r="W42" s="124" t="s">
        <v>140</v>
      </c>
      <c r="X42" s="124" t="s">
        <v>140</v>
      </c>
      <c r="Y42" s="124" t="s">
        <v>140</v>
      </c>
      <c r="Z42" s="62" t="s">
        <v>162</v>
      </c>
      <c r="AA42" s="62" t="s">
        <v>176</v>
      </c>
    </row>
    <row r="43" spans="1:27" ht="35.1" customHeight="1" x14ac:dyDescent="0.25">
      <c r="A43" s="328"/>
      <c r="B43" s="316"/>
      <c r="C43" s="318"/>
      <c r="D43" s="326"/>
      <c r="E43" s="324"/>
      <c r="F43" s="292"/>
      <c r="G43" s="60" t="s">
        <v>287</v>
      </c>
      <c r="H43" s="60" t="s">
        <v>168</v>
      </c>
      <c r="I43" s="60" t="s">
        <v>147</v>
      </c>
      <c r="J43" s="60" t="s">
        <v>134</v>
      </c>
      <c r="K43" s="60" t="s">
        <v>182</v>
      </c>
      <c r="L43" s="124">
        <v>2</v>
      </c>
      <c r="M43" s="124">
        <v>3</v>
      </c>
      <c r="N43" s="124">
        <v>6</v>
      </c>
      <c r="O43" s="124" t="s">
        <v>135</v>
      </c>
      <c r="P43" s="124">
        <v>10</v>
      </c>
      <c r="Q43" s="124">
        <v>60</v>
      </c>
      <c r="R43" s="81" t="s">
        <v>96</v>
      </c>
      <c r="S43" s="124" t="s">
        <v>136</v>
      </c>
      <c r="T43" s="272"/>
      <c r="U43" s="60" t="s">
        <v>168</v>
      </c>
      <c r="V43" s="124"/>
      <c r="W43" s="124" t="s">
        <v>140</v>
      </c>
      <c r="X43" s="124" t="s">
        <v>140</v>
      </c>
      <c r="Y43" s="124" t="s">
        <v>140</v>
      </c>
      <c r="Z43" s="62" t="s">
        <v>211</v>
      </c>
      <c r="AA43" s="124" t="s">
        <v>140</v>
      </c>
    </row>
    <row r="44" spans="1:27" ht="35.1" customHeight="1" x14ac:dyDescent="0.25">
      <c r="A44" s="328"/>
      <c r="B44" s="316"/>
      <c r="C44" s="318"/>
      <c r="D44" s="326"/>
      <c r="E44" s="324"/>
      <c r="F44" s="259" t="s">
        <v>254</v>
      </c>
      <c r="G44" s="124" t="s">
        <v>355</v>
      </c>
      <c r="H44" s="124" t="s">
        <v>152</v>
      </c>
      <c r="I44" s="124" t="s">
        <v>134</v>
      </c>
      <c r="J44" s="124" t="s">
        <v>134</v>
      </c>
      <c r="K44" s="124" t="s">
        <v>147</v>
      </c>
      <c r="L44" s="124">
        <v>2</v>
      </c>
      <c r="M44" s="124">
        <v>2</v>
      </c>
      <c r="N44" s="124">
        <f>L44*M44</f>
        <v>4</v>
      </c>
      <c r="O44" s="124" t="s">
        <v>159</v>
      </c>
      <c r="P44" s="124">
        <v>25</v>
      </c>
      <c r="Q44" s="124">
        <v>100</v>
      </c>
      <c r="R44" s="81" t="s">
        <v>96</v>
      </c>
      <c r="S44" s="124" t="s">
        <v>151</v>
      </c>
      <c r="T44" s="272"/>
      <c r="U44" s="124" t="s">
        <v>153</v>
      </c>
      <c r="V44" s="124" t="s">
        <v>295</v>
      </c>
      <c r="W44" s="124" t="s">
        <v>140</v>
      </c>
      <c r="X44" s="124" t="s">
        <v>140</v>
      </c>
      <c r="Y44" s="124" t="s">
        <v>170</v>
      </c>
      <c r="Z44" s="124" t="s">
        <v>154</v>
      </c>
      <c r="AA44" s="124" t="s">
        <v>140</v>
      </c>
    </row>
    <row r="45" spans="1:27" ht="35.1" customHeight="1" x14ac:dyDescent="0.25">
      <c r="A45" s="328"/>
      <c r="B45" s="316"/>
      <c r="C45" s="318"/>
      <c r="D45" s="326"/>
      <c r="E45" s="324"/>
      <c r="F45" s="259"/>
      <c r="G45" s="62" t="s">
        <v>354</v>
      </c>
      <c r="H45" s="60" t="s">
        <v>288</v>
      </c>
      <c r="I45" s="124" t="s">
        <v>134</v>
      </c>
      <c r="J45" s="124" t="s">
        <v>134</v>
      </c>
      <c r="K45" s="60" t="s">
        <v>289</v>
      </c>
      <c r="L45" s="63" t="s">
        <v>158</v>
      </c>
      <c r="M45" s="63" t="s">
        <v>173</v>
      </c>
      <c r="N45" s="63" t="s">
        <v>158</v>
      </c>
      <c r="O45" s="63" t="s">
        <v>159</v>
      </c>
      <c r="P45" s="63" t="s">
        <v>155</v>
      </c>
      <c r="Q45" s="63" t="s">
        <v>160</v>
      </c>
      <c r="R45" s="64" t="s">
        <v>99</v>
      </c>
      <c r="S45" s="62" t="s">
        <v>103</v>
      </c>
      <c r="T45" s="272"/>
      <c r="U45" s="62" t="s">
        <v>174</v>
      </c>
      <c r="V45" s="132"/>
      <c r="W45" s="124" t="s">
        <v>140</v>
      </c>
      <c r="X45" s="124" t="s">
        <v>140</v>
      </c>
      <c r="Y45" s="124" t="s">
        <v>140</v>
      </c>
      <c r="Z45" s="62" t="s">
        <v>319</v>
      </c>
      <c r="AA45" s="62" t="s">
        <v>176</v>
      </c>
    </row>
    <row r="46" spans="1:27" ht="35.1" customHeight="1" x14ac:dyDescent="0.25">
      <c r="A46" s="328"/>
      <c r="B46" s="316"/>
      <c r="C46" s="318"/>
      <c r="D46" s="326"/>
      <c r="E46" s="324"/>
      <c r="F46" s="259"/>
      <c r="G46" s="124" t="s">
        <v>280</v>
      </c>
      <c r="H46" s="62" t="s">
        <v>219</v>
      </c>
      <c r="I46" s="62" t="s">
        <v>220</v>
      </c>
      <c r="J46" s="62" t="s">
        <v>223</v>
      </c>
      <c r="K46" s="62" t="s">
        <v>221</v>
      </c>
      <c r="L46" s="62">
        <v>2</v>
      </c>
      <c r="M46" s="62">
        <v>4</v>
      </c>
      <c r="N46" s="63" t="s">
        <v>284</v>
      </c>
      <c r="O46" s="63" t="s">
        <v>159</v>
      </c>
      <c r="P46" s="63" t="s">
        <v>224</v>
      </c>
      <c r="Q46" s="63" t="s">
        <v>291</v>
      </c>
      <c r="R46" s="66" t="s">
        <v>216</v>
      </c>
      <c r="S46" s="124" t="s">
        <v>103</v>
      </c>
      <c r="T46" s="272"/>
      <c r="U46" s="62" t="s">
        <v>226</v>
      </c>
      <c r="V46" s="62" t="s">
        <v>229</v>
      </c>
      <c r="W46" s="124" t="s">
        <v>140</v>
      </c>
      <c r="X46" s="124" t="s">
        <v>140</v>
      </c>
      <c r="Y46" s="124" t="s">
        <v>140</v>
      </c>
      <c r="Z46" s="62" t="s">
        <v>162</v>
      </c>
      <c r="AA46" s="62" t="s">
        <v>230</v>
      </c>
    </row>
    <row r="47" spans="1:27" ht="35.1" customHeight="1" x14ac:dyDescent="0.25">
      <c r="A47" s="328"/>
      <c r="B47" s="316"/>
      <c r="C47" s="318"/>
      <c r="D47" s="326"/>
      <c r="E47" s="324"/>
      <c r="F47" s="259"/>
      <c r="G47" s="124" t="s">
        <v>261</v>
      </c>
      <c r="H47" s="77" t="s">
        <v>262</v>
      </c>
      <c r="I47" s="77" t="s">
        <v>147</v>
      </c>
      <c r="J47" s="77" t="s">
        <v>147</v>
      </c>
      <c r="K47" s="77" t="s">
        <v>147</v>
      </c>
      <c r="L47" s="124">
        <v>6</v>
      </c>
      <c r="M47" s="124">
        <v>3</v>
      </c>
      <c r="N47" s="124">
        <v>18</v>
      </c>
      <c r="O47" s="124" t="s">
        <v>292</v>
      </c>
      <c r="P47" s="124">
        <v>25</v>
      </c>
      <c r="Q47" s="124">
        <v>450</v>
      </c>
      <c r="R47" s="66" t="s">
        <v>248</v>
      </c>
      <c r="S47" s="124" t="s">
        <v>212</v>
      </c>
      <c r="T47" s="272"/>
      <c r="U47" s="133" t="s">
        <v>231</v>
      </c>
      <c r="V47" s="127"/>
      <c r="W47" s="124" t="s">
        <v>140</v>
      </c>
      <c r="X47" s="124" t="s">
        <v>140</v>
      </c>
      <c r="Y47" s="124" t="s">
        <v>140</v>
      </c>
      <c r="Z47" s="133" t="s">
        <v>232</v>
      </c>
      <c r="AA47" s="127" t="s">
        <v>140</v>
      </c>
    </row>
    <row r="48" spans="1:27" ht="35.1" customHeight="1" x14ac:dyDescent="0.25">
      <c r="A48" s="328"/>
      <c r="B48" s="316"/>
      <c r="C48" s="318"/>
      <c r="D48" s="326"/>
      <c r="E48" s="324"/>
      <c r="F48" s="126" t="s">
        <v>164</v>
      </c>
      <c r="G48" s="124" t="s">
        <v>290</v>
      </c>
      <c r="H48" s="124" t="s">
        <v>177</v>
      </c>
      <c r="I48" s="124" t="s">
        <v>147</v>
      </c>
      <c r="J48" s="124" t="s">
        <v>186</v>
      </c>
      <c r="K48" s="124" t="s">
        <v>147</v>
      </c>
      <c r="L48" s="124">
        <v>2</v>
      </c>
      <c r="M48" s="124">
        <v>1</v>
      </c>
      <c r="N48" s="124">
        <v>2</v>
      </c>
      <c r="O48" s="124" t="s">
        <v>159</v>
      </c>
      <c r="P48" s="124">
        <v>25</v>
      </c>
      <c r="Q48" s="124">
        <v>50</v>
      </c>
      <c r="R48" s="66" t="s">
        <v>96</v>
      </c>
      <c r="S48" s="124" t="s">
        <v>136</v>
      </c>
      <c r="T48" s="272"/>
      <c r="U48" s="124" t="s">
        <v>165</v>
      </c>
      <c r="V48" s="124" t="s">
        <v>285</v>
      </c>
      <c r="W48" s="62" t="s">
        <v>138</v>
      </c>
      <c r="X48" s="62" t="s">
        <v>138</v>
      </c>
      <c r="Y48" s="124" t="s">
        <v>178</v>
      </c>
      <c r="Z48" s="124" t="s">
        <v>179</v>
      </c>
      <c r="AA48" s="124" t="s">
        <v>140</v>
      </c>
    </row>
    <row r="49" spans="1:27" ht="35.1" customHeight="1" x14ac:dyDescent="0.25">
      <c r="A49" s="328"/>
      <c r="B49" s="316"/>
      <c r="C49" s="318"/>
      <c r="D49" s="326"/>
      <c r="E49" s="324"/>
      <c r="F49" s="161" t="s">
        <v>356</v>
      </c>
      <c r="G49" s="162" t="s">
        <v>357</v>
      </c>
      <c r="H49" s="162" t="s">
        <v>358</v>
      </c>
      <c r="I49" s="162" t="s">
        <v>147</v>
      </c>
      <c r="J49" s="162" t="s">
        <v>359</v>
      </c>
      <c r="K49" s="162" t="s">
        <v>360</v>
      </c>
      <c r="L49" s="162">
        <v>6</v>
      </c>
      <c r="M49" s="162">
        <v>2</v>
      </c>
      <c r="N49" s="162">
        <f>L49*M49</f>
        <v>12</v>
      </c>
      <c r="O49" s="162" t="s">
        <v>292</v>
      </c>
      <c r="P49" s="162">
        <v>25</v>
      </c>
      <c r="Q49" s="162">
        <f>P49*N49</f>
        <v>300</v>
      </c>
      <c r="R49" s="67" t="s">
        <v>248</v>
      </c>
      <c r="S49" s="122" t="s">
        <v>212</v>
      </c>
      <c r="T49" s="314"/>
      <c r="U49" s="135" t="s">
        <v>361</v>
      </c>
      <c r="V49" s="135" t="s">
        <v>392</v>
      </c>
      <c r="W49" s="62" t="s">
        <v>138</v>
      </c>
      <c r="X49" s="62" t="s">
        <v>138</v>
      </c>
      <c r="Y49" s="135" t="s">
        <v>393</v>
      </c>
      <c r="Z49" s="135" t="s">
        <v>394</v>
      </c>
      <c r="AA49" s="135" t="s">
        <v>395</v>
      </c>
    </row>
    <row r="50" spans="1:27" ht="35.1" customHeight="1" x14ac:dyDescent="0.25">
      <c r="A50" s="328"/>
      <c r="B50" s="146"/>
      <c r="C50" s="147"/>
      <c r="D50" s="146"/>
      <c r="E50" s="148"/>
      <c r="F50" s="149"/>
      <c r="G50" s="147"/>
      <c r="H50" s="147"/>
      <c r="I50" s="147"/>
      <c r="J50" s="147"/>
      <c r="K50" s="147"/>
      <c r="L50" s="147"/>
      <c r="M50" s="147"/>
      <c r="N50" s="147"/>
      <c r="O50" s="147"/>
      <c r="P50" s="147"/>
      <c r="Q50" s="147"/>
      <c r="R50" s="147"/>
      <c r="S50" s="147"/>
      <c r="T50" s="147"/>
      <c r="U50" s="147"/>
      <c r="V50" s="147"/>
      <c r="W50" s="147"/>
      <c r="X50" s="147"/>
      <c r="Y50" s="147"/>
      <c r="Z50" s="147"/>
      <c r="AA50" s="148"/>
    </row>
    <row r="51" spans="1:27" ht="35.1" customHeight="1" x14ac:dyDescent="0.25">
      <c r="A51" s="328"/>
      <c r="B51" s="284" t="s">
        <v>400</v>
      </c>
      <c r="C51" s="322" t="s">
        <v>401</v>
      </c>
      <c r="D51" s="290" t="s">
        <v>460</v>
      </c>
      <c r="E51" s="287" t="s">
        <v>399</v>
      </c>
      <c r="F51" s="259" t="s">
        <v>166</v>
      </c>
      <c r="G51" s="124" t="s">
        <v>344</v>
      </c>
      <c r="H51" s="124" t="s">
        <v>133</v>
      </c>
      <c r="I51" s="124" t="s">
        <v>134</v>
      </c>
      <c r="J51" s="124"/>
      <c r="K51" s="124" t="s">
        <v>181</v>
      </c>
      <c r="L51" s="124">
        <v>2</v>
      </c>
      <c r="M51" s="124">
        <v>3</v>
      </c>
      <c r="N51" s="124">
        <f>L51*M51</f>
        <v>6</v>
      </c>
      <c r="O51" s="124" t="s">
        <v>135</v>
      </c>
      <c r="P51" s="124">
        <v>10</v>
      </c>
      <c r="Q51" s="124">
        <v>60</v>
      </c>
      <c r="R51" s="81" t="s">
        <v>96</v>
      </c>
      <c r="S51" s="124" t="s">
        <v>136</v>
      </c>
      <c r="T51" s="272">
        <v>1</v>
      </c>
      <c r="U51" s="124" t="s">
        <v>137</v>
      </c>
      <c r="V51" s="124" t="s">
        <v>334</v>
      </c>
      <c r="W51" s="124" t="s">
        <v>138</v>
      </c>
      <c r="X51" s="124" t="s">
        <v>138</v>
      </c>
      <c r="Y51" s="124" t="s">
        <v>163</v>
      </c>
      <c r="Z51" s="124" t="s">
        <v>139</v>
      </c>
      <c r="AA51" s="69" t="s">
        <v>140</v>
      </c>
    </row>
    <row r="52" spans="1:27" ht="35.1" customHeight="1" x14ac:dyDescent="0.25">
      <c r="A52" s="328"/>
      <c r="B52" s="284"/>
      <c r="C52" s="322"/>
      <c r="D52" s="290"/>
      <c r="E52" s="287"/>
      <c r="F52" s="259"/>
      <c r="G52" s="124" t="s">
        <v>345</v>
      </c>
      <c r="H52" s="124" t="s">
        <v>141</v>
      </c>
      <c r="I52" s="124" t="s">
        <v>134</v>
      </c>
      <c r="J52" s="124" t="s">
        <v>142</v>
      </c>
      <c r="K52" s="124" t="s">
        <v>143</v>
      </c>
      <c r="L52" s="124">
        <v>2</v>
      </c>
      <c r="M52" s="124">
        <v>3</v>
      </c>
      <c r="N52" s="124">
        <f>L52*M52</f>
        <v>6</v>
      </c>
      <c r="O52" s="124" t="s">
        <v>135</v>
      </c>
      <c r="P52" s="124">
        <v>10</v>
      </c>
      <c r="Q52" s="124">
        <v>60</v>
      </c>
      <c r="R52" s="81" t="s">
        <v>96</v>
      </c>
      <c r="S52" s="124" t="s">
        <v>136</v>
      </c>
      <c r="T52" s="272"/>
      <c r="U52" s="124" t="s">
        <v>144</v>
      </c>
      <c r="V52" s="124" t="s">
        <v>334</v>
      </c>
      <c r="W52" s="124" t="s">
        <v>138</v>
      </c>
      <c r="X52" s="124" t="s">
        <v>138</v>
      </c>
      <c r="Y52" s="124" t="s">
        <v>140</v>
      </c>
      <c r="Z52" s="124" t="s">
        <v>180</v>
      </c>
      <c r="AA52" s="69" t="s">
        <v>140</v>
      </c>
    </row>
    <row r="53" spans="1:27" ht="35.1" customHeight="1" x14ac:dyDescent="0.25">
      <c r="A53" s="328"/>
      <c r="B53" s="284"/>
      <c r="C53" s="322"/>
      <c r="D53" s="290"/>
      <c r="E53" s="287"/>
      <c r="F53" s="126" t="s">
        <v>167</v>
      </c>
      <c r="G53" s="124" t="s">
        <v>286</v>
      </c>
      <c r="H53" s="124" t="s">
        <v>146</v>
      </c>
      <c r="I53" s="124" t="s">
        <v>134</v>
      </c>
      <c r="J53" s="124" t="s">
        <v>134</v>
      </c>
      <c r="K53" s="124" t="s">
        <v>147</v>
      </c>
      <c r="L53" s="124">
        <v>2</v>
      </c>
      <c r="M53" s="124">
        <v>3</v>
      </c>
      <c r="N53" s="124">
        <v>6</v>
      </c>
      <c r="O53" s="124" t="s">
        <v>135</v>
      </c>
      <c r="P53" s="124">
        <v>10</v>
      </c>
      <c r="Q53" s="124">
        <v>60</v>
      </c>
      <c r="R53" s="81" t="s">
        <v>96</v>
      </c>
      <c r="S53" s="124" t="s">
        <v>136</v>
      </c>
      <c r="T53" s="272"/>
      <c r="U53" s="124" t="s">
        <v>148</v>
      </c>
      <c r="V53" s="124" t="s">
        <v>335</v>
      </c>
      <c r="W53" s="124" t="s">
        <v>138</v>
      </c>
      <c r="X53" s="124" t="s">
        <v>138</v>
      </c>
      <c r="Y53" s="124" t="s">
        <v>138</v>
      </c>
      <c r="Z53" s="124" t="s">
        <v>336</v>
      </c>
      <c r="AA53" s="69" t="s">
        <v>140</v>
      </c>
    </row>
    <row r="54" spans="1:27" ht="35.1" customHeight="1" x14ac:dyDescent="0.25">
      <c r="A54" s="328"/>
      <c r="B54" s="284"/>
      <c r="C54" s="322"/>
      <c r="D54" s="290"/>
      <c r="E54" s="287"/>
      <c r="F54" s="292" t="s">
        <v>150</v>
      </c>
      <c r="G54" s="132" t="s">
        <v>318</v>
      </c>
      <c r="H54" s="62" t="s">
        <v>156</v>
      </c>
      <c r="I54" s="62" t="s">
        <v>185</v>
      </c>
      <c r="J54" s="62" t="s">
        <v>134</v>
      </c>
      <c r="K54" s="62" t="s">
        <v>157</v>
      </c>
      <c r="L54" s="62">
        <v>2</v>
      </c>
      <c r="M54" s="62">
        <v>1</v>
      </c>
      <c r="N54" s="63" t="s">
        <v>158</v>
      </c>
      <c r="O54" s="63" t="s">
        <v>159</v>
      </c>
      <c r="P54" s="63" t="s">
        <v>155</v>
      </c>
      <c r="Q54" s="63" t="s">
        <v>160</v>
      </c>
      <c r="R54" s="64" t="s">
        <v>99</v>
      </c>
      <c r="S54" s="62" t="s">
        <v>103</v>
      </c>
      <c r="T54" s="272"/>
      <c r="U54" s="62" t="s">
        <v>161</v>
      </c>
      <c r="V54" s="62" t="s">
        <v>228</v>
      </c>
      <c r="W54" s="124" t="s">
        <v>140</v>
      </c>
      <c r="X54" s="124" t="s">
        <v>140</v>
      </c>
      <c r="Y54" s="124" t="s">
        <v>140</v>
      </c>
      <c r="Z54" s="62" t="s">
        <v>162</v>
      </c>
      <c r="AA54" s="62" t="s">
        <v>176</v>
      </c>
    </row>
    <row r="55" spans="1:27" ht="35.1" customHeight="1" x14ac:dyDescent="0.25">
      <c r="A55" s="328"/>
      <c r="B55" s="284"/>
      <c r="C55" s="322"/>
      <c r="D55" s="290"/>
      <c r="E55" s="287"/>
      <c r="F55" s="292"/>
      <c r="G55" s="60" t="s">
        <v>287</v>
      </c>
      <c r="H55" s="60" t="s">
        <v>168</v>
      </c>
      <c r="I55" s="60" t="s">
        <v>147</v>
      </c>
      <c r="J55" s="60" t="s">
        <v>134</v>
      </c>
      <c r="K55" s="60" t="s">
        <v>182</v>
      </c>
      <c r="L55" s="124">
        <v>2</v>
      </c>
      <c r="M55" s="124">
        <v>3</v>
      </c>
      <c r="N55" s="124">
        <v>6</v>
      </c>
      <c r="O55" s="124" t="s">
        <v>135</v>
      </c>
      <c r="P55" s="124">
        <v>10</v>
      </c>
      <c r="Q55" s="124">
        <v>60</v>
      </c>
      <c r="R55" s="81" t="s">
        <v>96</v>
      </c>
      <c r="S55" s="124" t="s">
        <v>136</v>
      </c>
      <c r="T55" s="272"/>
      <c r="U55" s="60" t="s">
        <v>168</v>
      </c>
      <c r="V55" s="124"/>
      <c r="W55" s="124" t="s">
        <v>140</v>
      </c>
      <c r="X55" s="124" t="s">
        <v>140</v>
      </c>
      <c r="Y55" s="124" t="s">
        <v>140</v>
      </c>
      <c r="Z55" s="62" t="s">
        <v>211</v>
      </c>
      <c r="AA55" s="124" t="s">
        <v>140</v>
      </c>
    </row>
    <row r="56" spans="1:27" ht="35.1" customHeight="1" x14ac:dyDescent="0.25">
      <c r="A56" s="328"/>
      <c r="B56" s="284"/>
      <c r="C56" s="322"/>
      <c r="D56" s="290"/>
      <c r="E56" s="287"/>
      <c r="F56" s="259" t="s">
        <v>254</v>
      </c>
      <c r="G56" s="124" t="s">
        <v>355</v>
      </c>
      <c r="H56" s="124" t="s">
        <v>152</v>
      </c>
      <c r="I56" s="124" t="s">
        <v>134</v>
      </c>
      <c r="J56" s="124" t="s">
        <v>134</v>
      </c>
      <c r="K56" s="124" t="s">
        <v>147</v>
      </c>
      <c r="L56" s="124">
        <v>2</v>
      </c>
      <c r="M56" s="124">
        <v>2</v>
      </c>
      <c r="N56" s="124">
        <f>L56*M56</f>
        <v>4</v>
      </c>
      <c r="O56" s="124" t="s">
        <v>159</v>
      </c>
      <c r="P56" s="124">
        <v>25</v>
      </c>
      <c r="Q56" s="124">
        <v>100</v>
      </c>
      <c r="R56" s="81" t="s">
        <v>96</v>
      </c>
      <c r="S56" s="124" t="s">
        <v>151</v>
      </c>
      <c r="T56" s="272"/>
      <c r="U56" s="124" t="s">
        <v>153</v>
      </c>
      <c r="V56" s="124" t="s">
        <v>295</v>
      </c>
      <c r="W56" s="124" t="s">
        <v>140</v>
      </c>
      <c r="X56" s="124" t="s">
        <v>140</v>
      </c>
      <c r="Y56" s="124" t="s">
        <v>170</v>
      </c>
      <c r="Z56" s="124" t="s">
        <v>154</v>
      </c>
      <c r="AA56" s="124" t="s">
        <v>140</v>
      </c>
    </row>
    <row r="57" spans="1:27" ht="35.1" customHeight="1" x14ac:dyDescent="0.25">
      <c r="A57" s="328"/>
      <c r="B57" s="284"/>
      <c r="C57" s="322"/>
      <c r="D57" s="290"/>
      <c r="E57" s="287"/>
      <c r="F57" s="259"/>
      <c r="G57" s="62" t="s">
        <v>354</v>
      </c>
      <c r="H57" s="60" t="s">
        <v>288</v>
      </c>
      <c r="I57" s="124" t="s">
        <v>134</v>
      </c>
      <c r="J57" s="124" t="s">
        <v>134</v>
      </c>
      <c r="K57" s="60" t="s">
        <v>289</v>
      </c>
      <c r="L57" s="63" t="s">
        <v>158</v>
      </c>
      <c r="M57" s="63" t="s">
        <v>173</v>
      </c>
      <c r="N57" s="63" t="s">
        <v>158</v>
      </c>
      <c r="O57" s="63" t="s">
        <v>159</v>
      </c>
      <c r="P57" s="63" t="s">
        <v>155</v>
      </c>
      <c r="Q57" s="63" t="s">
        <v>160</v>
      </c>
      <c r="R57" s="64" t="s">
        <v>99</v>
      </c>
      <c r="S57" s="62" t="s">
        <v>103</v>
      </c>
      <c r="T57" s="272"/>
      <c r="U57" s="62" t="s">
        <v>174</v>
      </c>
      <c r="V57" s="132"/>
      <c r="W57" s="124" t="s">
        <v>140</v>
      </c>
      <c r="X57" s="124" t="s">
        <v>140</v>
      </c>
      <c r="Y57" s="124" t="s">
        <v>140</v>
      </c>
      <c r="Z57" s="62" t="s">
        <v>319</v>
      </c>
      <c r="AA57" s="62" t="s">
        <v>176</v>
      </c>
    </row>
    <row r="58" spans="1:27" ht="35.1" customHeight="1" x14ac:dyDescent="0.25">
      <c r="A58" s="328"/>
      <c r="B58" s="284"/>
      <c r="C58" s="322"/>
      <c r="D58" s="290"/>
      <c r="E58" s="287"/>
      <c r="F58" s="259"/>
      <c r="G58" s="124" t="s">
        <v>280</v>
      </c>
      <c r="H58" s="62" t="s">
        <v>219</v>
      </c>
      <c r="I58" s="62" t="s">
        <v>220</v>
      </c>
      <c r="J58" s="62" t="s">
        <v>223</v>
      </c>
      <c r="K58" s="62" t="s">
        <v>221</v>
      </c>
      <c r="L58" s="62">
        <v>2</v>
      </c>
      <c r="M58" s="62">
        <v>4</v>
      </c>
      <c r="N58" s="63" t="s">
        <v>284</v>
      </c>
      <c r="O58" s="63" t="s">
        <v>159</v>
      </c>
      <c r="P58" s="63" t="s">
        <v>224</v>
      </c>
      <c r="Q58" s="63" t="s">
        <v>291</v>
      </c>
      <c r="R58" s="66" t="s">
        <v>216</v>
      </c>
      <c r="S58" s="124" t="s">
        <v>103</v>
      </c>
      <c r="T58" s="272"/>
      <c r="U58" s="62" t="s">
        <v>226</v>
      </c>
      <c r="V58" s="62" t="s">
        <v>229</v>
      </c>
      <c r="W58" s="124" t="s">
        <v>140</v>
      </c>
      <c r="X58" s="124" t="s">
        <v>140</v>
      </c>
      <c r="Y58" s="124" t="s">
        <v>140</v>
      </c>
      <c r="Z58" s="62" t="s">
        <v>162</v>
      </c>
      <c r="AA58" s="62" t="s">
        <v>230</v>
      </c>
    </row>
    <row r="59" spans="1:27" ht="35.1" customHeight="1" x14ac:dyDescent="0.25">
      <c r="A59" s="328"/>
      <c r="B59" s="284"/>
      <c r="C59" s="322"/>
      <c r="D59" s="290"/>
      <c r="E59" s="287"/>
      <c r="F59" s="259"/>
      <c r="G59" s="124" t="s">
        <v>261</v>
      </c>
      <c r="H59" s="77" t="s">
        <v>262</v>
      </c>
      <c r="I59" s="77" t="s">
        <v>147</v>
      </c>
      <c r="J59" s="77" t="s">
        <v>147</v>
      </c>
      <c r="K59" s="77" t="s">
        <v>147</v>
      </c>
      <c r="L59" s="124">
        <v>6</v>
      </c>
      <c r="M59" s="124">
        <v>3</v>
      </c>
      <c r="N59" s="124">
        <v>18</v>
      </c>
      <c r="O59" s="124" t="s">
        <v>292</v>
      </c>
      <c r="P59" s="124">
        <v>25</v>
      </c>
      <c r="Q59" s="124">
        <v>450</v>
      </c>
      <c r="R59" s="66" t="s">
        <v>248</v>
      </c>
      <c r="S59" s="124" t="s">
        <v>212</v>
      </c>
      <c r="T59" s="272"/>
      <c r="U59" s="133" t="s">
        <v>231</v>
      </c>
      <c r="V59" s="127"/>
      <c r="W59" s="124" t="s">
        <v>140</v>
      </c>
      <c r="X59" s="124" t="s">
        <v>140</v>
      </c>
      <c r="Y59" s="124" t="s">
        <v>140</v>
      </c>
      <c r="Z59" s="133" t="s">
        <v>232</v>
      </c>
      <c r="AA59" s="127" t="s">
        <v>140</v>
      </c>
    </row>
    <row r="60" spans="1:27" ht="35.1" customHeight="1" x14ac:dyDescent="0.25">
      <c r="A60" s="328"/>
      <c r="B60" s="284"/>
      <c r="C60" s="322"/>
      <c r="D60" s="290"/>
      <c r="E60" s="287"/>
      <c r="F60" s="126" t="s">
        <v>164</v>
      </c>
      <c r="G60" s="124" t="s">
        <v>290</v>
      </c>
      <c r="H60" s="124" t="s">
        <v>177</v>
      </c>
      <c r="I60" s="124" t="s">
        <v>147</v>
      </c>
      <c r="J60" s="124" t="s">
        <v>186</v>
      </c>
      <c r="K60" s="124" t="s">
        <v>147</v>
      </c>
      <c r="L60" s="124">
        <v>2</v>
      </c>
      <c r="M60" s="124">
        <v>1</v>
      </c>
      <c r="N60" s="124">
        <v>2</v>
      </c>
      <c r="O60" s="124" t="s">
        <v>159</v>
      </c>
      <c r="P60" s="124">
        <v>25</v>
      </c>
      <c r="Q60" s="124">
        <v>50</v>
      </c>
      <c r="R60" s="66" t="s">
        <v>96</v>
      </c>
      <c r="S60" s="124" t="s">
        <v>136</v>
      </c>
      <c r="T60" s="272"/>
      <c r="U60" s="124" t="s">
        <v>165</v>
      </c>
      <c r="V60" s="124" t="s">
        <v>285</v>
      </c>
      <c r="W60" s="62" t="s">
        <v>138</v>
      </c>
      <c r="X60" s="62" t="s">
        <v>138</v>
      </c>
      <c r="Y60" s="124" t="s">
        <v>178</v>
      </c>
      <c r="Z60" s="124" t="s">
        <v>179</v>
      </c>
      <c r="AA60" s="124" t="s">
        <v>140</v>
      </c>
    </row>
    <row r="61" spans="1:27" ht="35.1" customHeight="1" thickBot="1" x14ac:dyDescent="0.3">
      <c r="A61" s="328"/>
      <c r="B61" s="284"/>
      <c r="C61" s="322"/>
      <c r="D61" s="290"/>
      <c r="E61" s="287"/>
      <c r="F61" s="160" t="s">
        <v>356</v>
      </c>
      <c r="G61" s="135" t="s">
        <v>357</v>
      </c>
      <c r="H61" s="135" t="s">
        <v>358</v>
      </c>
      <c r="I61" s="135" t="s">
        <v>147</v>
      </c>
      <c r="J61" s="135" t="s">
        <v>359</v>
      </c>
      <c r="K61" s="135" t="s">
        <v>360</v>
      </c>
      <c r="L61" s="135">
        <v>6</v>
      </c>
      <c r="M61" s="135">
        <v>2</v>
      </c>
      <c r="N61" s="135">
        <f>L61*M61</f>
        <v>12</v>
      </c>
      <c r="O61" s="135" t="s">
        <v>292</v>
      </c>
      <c r="P61" s="135">
        <v>25</v>
      </c>
      <c r="Q61" s="135">
        <f>P61*N61</f>
        <v>300</v>
      </c>
      <c r="R61" s="66" t="s">
        <v>248</v>
      </c>
      <c r="S61" s="124" t="s">
        <v>212</v>
      </c>
      <c r="T61" s="272"/>
      <c r="U61" s="135" t="s">
        <v>361</v>
      </c>
      <c r="V61" s="135" t="s">
        <v>392</v>
      </c>
      <c r="W61" s="62" t="s">
        <v>138</v>
      </c>
      <c r="X61" s="62" t="s">
        <v>138</v>
      </c>
      <c r="Y61" s="135" t="s">
        <v>393</v>
      </c>
      <c r="Z61" s="135" t="s">
        <v>394</v>
      </c>
      <c r="AA61" s="135" t="s">
        <v>395</v>
      </c>
    </row>
    <row r="62" spans="1:27" ht="35.1" customHeight="1" thickBot="1" x14ac:dyDescent="0.3">
      <c r="A62" s="328"/>
      <c r="B62" s="158"/>
      <c r="C62" s="158"/>
      <c r="D62" s="158"/>
      <c r="E62" s="158"/>
      <c r="F62" s="148"/>
      <c r="G62" s="167"/>
      <c r="H62" s="167"/>
      <c r="I62" s="167"/>
      <c r="J62" s="167"/>
      <c r="K62" s="167"/>
      <c r="L62" s="167"/>
      <c r="M62" s="167"/>
      <c r="N62" s="167"/>
      <c r="O62" s="167"/>
      <c r="P62" s="167"/>
      <c r="Q62" s="167"/>
      <c r="R62" s="167"/>
      <c r="S62" s="167"/>
      <c r="T62" s="167"/>
      <c r="U62" s="167"/>
      <c r="V62" s="167"/>
      <c r="W62" s="167"/>
      <c r="X62" s="167"/>
      <c r="Y62" s="167"/>
      <c r="Z62" s="167"/>
      <c r="AA62" s="167"/>
    </row>
    <row r="63" spans="1:27" s="68" customFormat="1" ht="35.1" customHeight="1" x14ac:dyDescent="0.25">
      <c r="A63" s="328"/>
      <c r="B63" s="255" t="s">
        <v>402</v>
      </c>
      <c r="C63" s="257" t="s">
        <v>403</v>
      </c>
      <c r="D63" s="273" t="s">
        <v>460</v>
      </c>
      <c r="E63" s="275" t="s">
        <v>399</v>
      </c>
      <c r="F63" s="259" t="s">
        <v>278</v>
      </c>
      <c r="G63" s="124" t="s">
        <v>337</v>
      </c>
      <c r="H63" s="124" t="s">
        <v>133</v>
      </c>
      <c r="I63" s="124" t="s">
        <v>134</v>
      </c>
      <c r="J63" s="124"/>
      <c r="K63" s="124" t="s">
        <v>181</v>
      </c>
      <c r="L63" s="124">
        <v>2</v>
      </c>
      <c r="M63" s="124">
        <v>3</v>
      </c>
      <c r="N63" s="124">
        <f t="shared" ref="N63:N64" si="0">L63*M63</f>
        <v>6</v>
      </c>
      <c r="O63" s="124" t="s">
        <v>135</v>
      </c>
      <c r="P63" s="124">
        <v>10</v>
      </c>
      <c r="Q63" s="124">
        <v>60</v>
      </c>
      <c r="R63" s="81" t="s">
        <v>96</v>
      </c>
      <c r="S63" s="124" t="s">
        <v>136</v>
      </c>
      <c r="T63" s="272">
        <v>1</v>
      </c>
      <c r="U63" s="124" t="s">
        <v>137</v>
      </c>
      <c r="V63" s="124"/>
      <c r="W63" s="124" t="s">
        <v>140</v>
      </c>
      <c r="X63" s="124" t="s">
        <v>140</v>
      </c>
      <c r="Y63" s="124" t="s">
        <v>140</v>
      </c>
      <c r="Z63" s="124" t="s">
        <v>139</v>
      </c>
      <c r="AA63" s="124" t="s">
        <v>140</v>
      </c>
    </row>
    <row r="64" spans="1:27" s="68" customFormat="1" ht="35.1" customHeight="1" x14ac:dyDescent="0.25">
      <c r="A64" s="328"/>
      <c r="B64" s="255"/>
      <c r="C64" s="257"/>
      <c r="D64" s="273"/>
      <c r="E64" s="275"/>
      <c r="F64" s="259"/>
      <c r="G64" s="124" t="s">
        <v>338</v>
      </c>
      <c r="H64" s="124" t="s">
        <v>141</v>
      </c>
      <c r="I64" s="124" t="s">
        <v>134</v>
      </c>
      <c r="J64" s="124" t="s">
        <v>142</v>
      </c>
      <c r="K64" s="124" t="s">
        <v>143</v>
      </c>
      <c r="L64" s="124">
        <v>2</v>
      </c>
      <c r="M64" s="124">
        <v>3</v>
      </c>
      <c r="N64" s="124">
        <f t="shared" si="0"/>
        <v>6</v>
      </c>
      <c r="O64" s="124" t="s">
        <v>135</v>
      </c>
      <c r="P64" s="124">
        <v>10</v>
      </c>
      <c r="Q64" s="124">
        <v>60</v>
      </c>
      <c r="R64" s="81" t="s">
        <v>96</v>
      </c>
      <c r="S64" s="124" t="s">
        <v>136</v>
      </c>
      <c r="T64" s="272"/>
      <c r="U64" s="124" t="s">
        <v>144</v>
      </c>
      <c r="V64" s="124"/>
      <c r="W64" s="124" t="s">
        <v>140</v>
      </c>
      <c r="X64" s="124" t="s">
        <v>140</v>
      </c>
      <c r="Y64" s="124" t="s">
        <v>140</v>
      </c>
      <c r="Z64" s="124" t="s">
        <v>145</v>
      </c>
      <c r="AA64" s="124" t="s">
        <v>140</v>
      </c>
    </row>
    <row r="65" spans="1:32" s="68" customFormat="1" ht="35.1" customHeight="1" x14ac:dyDescent="0.25">
      <c r="A65" s="328"/>
      <c r="B65" s="255"/>
      <c r="C65" s="257"/>
      <c r="D65" s="273"/>
      <c r="E65" s="275"/>
      <c r="F65" s="126" t="s">
        <v>279</v>
      </c>
      <c r="G65" s="124" t="s">
        <v>263</v>
      </c>
      <c r="H65" s="124" t="s">
        <v>146</v>
      </c>
      <c r="I65" s="124" t="s">
        <v>134</v>
      </c>
      <c r="J65" s="124" t="s">
        <v>134</v>
      </c>
      <c r="K65" s="124" t="s">
        <v>147</v>
      </c>
      <c r="L65" s="124">
        <v>2</v>
      </c>
      <c r="M65" s="124">
        <v>3</v>
      </c>
      <c r="N65" s="124">
        <v>6</v>
      </c>
      <c r="O65" s="124" t="s">
        <v>135</v>
      </c>
      <c r="P65" s="124">
        <v>10</v>
      </c>
      <c r="Q65" s="124">
        <v>60</v>
      </c>
      <c r="R65" s="81" t="s">
        <v>96</v>
      </c>
      <c r="S65" s="124" t="s">
        <v>136</v>
      </c>
      <c r="T65" s="272"/>
      <c r="U65" s="124" t="s">
        <v>148</v>
      </c>
      <c r="V65" s="124"/>
      <c r="W65" s="124" t="s">
        <v>140</v>
      </c>
      <c r="X65" s="124" t="s">
        <v>140</v>
      </c>
      <c r="Y65" s="124" t="s">
        <v>140</v>
      </c>
      <c r="Z65" s="124" t="s">
        <v>149</v>
      </c>
      <c r="AA65" s="124" t="s">
        <v>140</v>
      </c>
    </row>
    <row r="66" spans="1:32" s="68" customFormat="1" ht="35.1" customHeight="1" x14ac:dyDescent="0.25">
      <c r="A66" s="328"/>
      <c r="B66" s="255"/>
      <c r="C66" s="257"/>
      <c r="D66" s="273"/>
      <c r="E66" s="275"/>
      <c r="F66" s="259" t="s">
        <v>150</v>
      </c>
      <c r="G66" s="60" t="s">
        <v>287</v>
      </c>
      <c r="H66" s="60" t="s">
        <v>168</v>
      </c>
      <c r="I66" s="60" t="s">
        <v>147</v>
      </c>
      <c r="J66" s="60" t="s">
        <v>134</v>
      </c>
      <c r="K66" s="60" t="s">
        <v>182</v>
      </c>
      <c r="L66" s="124">
        <v>2</v>
      </c>
      <c r="M66" s="124">
        <v>3</v>
      </c>
      <c r="N66" s="124">
        <v>6</v>
      </c>
      <c r="O66" s="124" t="s">
        <v>135</v>
      </c>
      <c r="P66" s="124">
        <v>10</v>
      </c>
      <c r="Q66" s="124">
        <v>60</v>
      </c>
      <c r="R66" s="81" t="s">
        <v>96</v>
      </c>
      <c r="S66" s="124" t="s">
        <v>136</v>
      </c>
      <c r="T66" s="272"/>
      <c r="U66" s="124" t="s">
        <v>148</v>
      </c>
      <c r="V66" s="124"/>
      <c r="W66" s="124" t="s">
        <v>140</v>
      </c>
      <c r="X66" s="124" t="s">
        <v>140</v>
      </c>
      <c r="Y66" s="124" t="s">
        <v>140</v>
      </c>
      <c r="Z66" s="62" t="s">
        <v>211</v>
      </c>
      <c r="AA66" s="124" t="s">
        <v>140</v>
      </c>
    </row>
    <row r="67" spans="1:32" s="68" customFormat="1" ht="35.1" customHeight="1" x14ac:dyDescent="0.25">
      <c r="A67" s="328"/>
      <c r="B67" s="255"/>
      <c r="C67" s="257"/>
      <c r="D67" s="273"/>
      <c r="E67" s="275"/>
      <c r="F67" s="259"/>
      <c r="G67" s="62" t="s">
        <v>283</v>
      </c>
      <c r="H67" s="62" t="s">
        <v>156</v>
      </c>
      <c r="I67" s="62" t="s">
        <v>185</v>
      </c>
      <c r="J67" s="62" t="s">
        <v>134</v>
      </c>
      <c r="K67" s="62" t="s">
        <v>157</v>
      </c>
      <c r="L67" s="62">
        <v>2</v>
      </c>
      <c r="M67" s="62">
        <v>1</v>
      </c>
      <c r="N67" s="63" t="s">
        <v>158</v>
      </c>
      <c r="O67" s="63" t="s">
        <v>159</v>
      </c>
      <c r="P67" s="63" t="s">
        <v>155</v>
      </c>
      <c r="Q67" s="63" t="s">
        <v>160</v>
      </c>
      <c r="R67" s="64" t="s">
        <v>99</v>
      </c>
      <c r="S67" s="62" t="s">
        <v>103</v>
      </c>
      <c r="T67" s="272"/>
      <c r="U67" s="62" t="s">
        <v>161</v>
      </c>
      <c r="V67" s="62" t="s">
        <v>228</v>
      </c>
      <c r="W67" s="124" t="s">
        <v>140</v>
      </c>
      <c r="X67" s="124" t="s">
        <v>140</v>
      </c>
      <c r="Y67" s="124" t="s">
        <v>140</v>
      </c>
      <c r="Z67" s="62" t="s">
        <v>162</v>
      </c>
      <c r="AA67" s="62" t="s">
        <v>176</v>
      </c>
    </row>
    <row r="68" spans="1:32" s="68" customFormat="1" ht="35.1" customHeight="1" x14ac:dyDescent="0.25">
      <c r="A68" s="328"/>
      <c r="B68" s="255"/>
      <c r="C68" s="257"/>
      <c r="D68" s="273"/>
      <c r="E68" s="275"/>
      <c r="F68" s="259" t="s">
        <v>254</v>
      </c>
      <c r="G68" s="124" t="s">
        <v>282</v>
      </c>
      <c r="H68" s="124" t="s">
        <v>152</v>
      </c>
      <c r="I68" s="124" t="s">
        <v>134</v>
      </c>
      <c r="J68" s="124" t="s">
        <v>134</v>
      </c>
      <c r="K68" s="124" t="s">
        <v>147</v>
      </c>
      <c r="L68" s="124">
        <v>2</v>
      </c>
      <c r="M68" s="124">
        <v>2</v>
      </c>
      <c r="N68" s="124">
        <f t="shared" ref="N68" si="1">L68*M68</f>
        <v>4</v>
      </c>
      <c r="O68" s="124" t="s">
        <v>159</v>
      </c>
      <c r="P68" s="124">
        <v>25</v>
      </c>
      <c r="Q68" s="124">
        <v>100</v>
      </c>
      <c r="R68" s="81" t="s">
        <v>96</v>
      </c>
      <c r="S68" s="124" t="s">
        <v>151</v>
      </c>
      <c r="T68" s="272"/>
      <c r="U68" s="124" t="s">
        <v>153</v>
      </c>
      <c r="V68" s="124"/>
      <c r="W68" s="124" t="s">
        <v>140</v>
      </c>
      <c r="X68" s="124" t="s">
        <v>140</v>
      </c>
      <c r="Y68" s="124" t="s">
        <v>170</v>
      </c>
      <c r="Z68" s="124" t="s">
        <v>154</v>
      </c>
      <c r="AA68" s="124" t="s">
        <v>140</v>
      </c>
    </row>
    <row r="69" spans="1:32" s="68" customFormat="1" ht="35.1" customHeight="1" x14ac:dyDescent="0.25">
      <c r="A69" s="328"/>
      <c r="B69" s="255"/>
      <c r="C69" s="257"/>
      <c r="D69" s="273"/>
      <c r="E69" s="275"/>
      <c r="F69" s="259"/>
      <c r="G69" s="62" t="s">
        <v>281</v>
      </c>
      <c r="H69" s="60" t="s">
        <v>171</v>
      </c>
      <c r="I69" s="62" t="s">
        <v>183</v>
      </c>
      <c r="J69" s="62" t="s">
        <v>184</v>
      </c>
      <c r="K69" s="60" t="s">
        <v>172</v>
      </c>
      <c r="L69" s="63" t="s">
        <v>158</v>
      </c>
      <c r="M69" s="63" t="s">
        <v>173</v>
      </c>
      <c r="N69" s="63" t="s">
        <v>158</v>
      </c>
      <c r="O69" s="63" t="s">
        <v>159</v>
      </c>
      <c r="P69" s="63" t="s">
        <v>155</v>
      </c>
      <c r="Q69" s="63" t="s">
        <v>160</v>
      </c>
      <c r="R69" s="64" t="s">
        <v>99</v>
      </c>
      <c r="S69" s="62" t="s">
        <v>103</v>
      </c>
      <c r="T69" s="272"/>
      <c r="U69" s="62" t="s">
        <v>174</v>
      </c>
      <c r="V69" s="132"/>
      <c r="W69" s="124" t="s">
        <v>140</v>
      </c>
      <c r="X69" s="124" t="s">
        <v>140</v>
      </c>
      <c r="Y69" s="124" t="s">
        <v>140</v>
      </c>
      <c r="Z69" s="62" t="s">
        <v>175</v>
      </c>
      <c r="AA69" s="62" t="s">
        <v>176</v>
      </c>
    </row>
    <row r="70" spans="1:32" s="68" customFormat="1" ht="35.1" customHeight="1" x14ac:dyDescent="0.25">
      <c r="A70" s="328"/>
      <c r="B70" s="255"/>
      <c r="C70" s="257"/>
      <c r="D70" s="273"/>
      <c r="E70" s="275"/>
      <c r="F70" s="259"/>
      <c r="G70" s="124" t="s">
        <v>280</v>
      </c>
      <c r="H70" s="62" t="s">
        <v>219</v>
      </c>
      <c r="I70" s="62" t="s">
        <v>220</v>
      </c>
      <c r="J70" s="62" t="s">
        <v>223</v>
      </c>
      <c r="K70" s="62" t="s">
        <v>221</v>
      </c>
      <c r="L70" s="132">
        <v>2</v>
      </c>
      <c r="M70" s="132">
        <v>2</v>
      </c>
      <c r="N70" s="63" t="s">
        <v>222</v>
      </c>
      <c r="O70" s="63" t="s">
        <v>159</v>
      </c>
      <c r="P70" s="63" t="s">
        <v>224</v>
      </c>
      <c r="Q70" s="63" t="s">
        <v>225</v>
      </c>
      <c r="R70" s="81" t="s">
        <v>96</v>
      </c>
      <c r="S70" s="124" t="s">
        <v>103</v>
      </c>
      <c r="T70" s="272"/>
      <c r="U70" s="62" t="s">
        <v>226</v>
      </c>
      <c r="V70" s="62" t="s">
        <v>229</v>
      </c>
      <c r="W70" s="124" t="s">
        <v>140</v>
      </c>
      <c r="X70" s="124" t="s">
        <v>140</v>
      </c>
      <c r="Y70" s="124" t="s">
        <v>140</v>
      </c>
      <c r="Z70" s="62" t="s">
        <v>162</v>
      </c>
      <c r="AA70" s="62" t="s">
        <v>230</v>
      </c>
    </row>
    <row r="71" spans="1:32" s="68" customFormat="1" ht="35.1" customHeight="1" x14ac:dyDescent="0.25">
      <c r="A71" s="328"/>
      <c r="B71" s="255"/>
      <c r="C71" s="257"/>
      <c r="D71" s="273"/>
      <c r="E71" s="275"/>
      <c r="F71" s="259"/>
      <c r="G71" s="124" t="s">
        <v>261</v>
      </c>
      <c r="H71" s="77" t="s">
        <v>262</v>
      </c>
      <c r="I71" s="77" t="s">
        <v>147</v>
      </c>
      <c r="J71" s="77" t="s">
        <v>147</v>
      </c>
      <c r="K71" s="77" t="s">
        <v>147</v>
      </c>
      <c r="L71" s="124">
        <v>6</v>
      </c>
      <c r="M71" s="124">
        <v>3</v>
      </c>
      <c r="N71" s="124">
        <v>18</v>
      </c>
      <c r="O71" s="124" t="s">
        <v>247</v>
      </c>
      <c r="P71" s="124">
        <v>25</v>
      </c>
      <c r="Q71" s="124">
        <v>450</v>
      </c>
      <c r="R71" s="66" t="s">
        <v>248</v>
      </c>
      <c r="S71" s="124" t="s">
        <v>212</v>
      </c>
      <c r="T71" s="272"/>
      <c r="U71" s="133" t="s">
        <v>231</v>
      </c>
      <c r="V71" s="133"/>
      <c r="W71" s="124" t="s">
        <v>140</v>
      </c>
      <c r="X71" s="124" t="s">
        <v>140</v>
      </c>
      <c r="Y71" s="124" t="s">
        <v>140</v>
      </c>
      <c r="Z71" s="133" t="s">
        <v>232</v>
      </c>
      <c r="AA71" s="133" t="s">
        <v>140</v>
      </c>
    </row>
    <row r="72" spans="1:32" s="68" customFormat="1" ht="35.1" customHeight="1" x14ac:dyDescent="0.25">
      <c r="A72" s="328"/>
      <c r="B72" s="256"/>
      <c r="C72" s="258"/>
      <c r="D72" s="274"/>
      <c r="E72" s="276"/>
      <c r="F72" s="126" t="s">
        <v>264</v>
      </c>
      <c r="G72" s="124" t="s">
        <v>265</v>
      </c>
      <c r="H72" s="133" t="s">
        <v>177</v>
      </c>
      <c r="I72" s="133" t="s">
        <v>147</v>
      </c>
      <c r="J72" s="133" t="s">
        <v>186</v>
      </c>
      <c r="K72" s="133" t="s">
        <v>147</v>
      </c>
      <c r="L72" s="133">
        <v>2</v>
      </c>
      <c r="M72" s="133">
        <v>1</v>
      </c>
      <c r="N72" s="133">
        <v>2</v>
      </c>
      <c r="O72" s="133" t="s">
        <v>159</v>
      </c>
      <c r="P72" s="133">
        <v>25</v>
      </c>
      <c r="Q72" s="133">
        <v>50</v>
      </c>
      <c r="R72" s="81" t="s">
        <v>96</v>
      </c>
      <c r="S72" s="133" t="s">
        <v>136</v>
      </c>
      <c r="T72" s="272"/>
      <c r="U72" s="133" t="s">
        <v>165</v>
      </c>
      <c r="V72" s="133"/>
      <c r="W72" s="124" t="s">
        <v>140</v>
      </c>
      <c r="X72" s="124" t="s">
        <v>140</v>
      </c>
      <c r="Y72" s="133" t="s">
        <v>178</v>
      </c>
      <c r="Z72" s="133" t="s">
        <v>343</v>
      </c>
      <c r="AA72" s="133" t="s">
        <v>140</v>
      </c>
    </row>
    <row r="73" spans="1:32" s="68" customFormat="1" ht="35.1" customHeight="1" thickBot="1" x14ac:dyDescent="0.3">
      <c r="A73" s="328"/>
      <c r="B73" s="256"/>
      <c r="C73" s="258"/>
      <c r="D73" s="274"/>
      <c r="E73" s="276"/>
      <c r="F73" s="160" t="s">
        <v>356</v>
      </c>
      <c r="G73" s="135" t="s">
        <v>357</v>
      </c>
      <c r="H73" s="135" t="s">
        <v>358</v>
      </c>
      <c r="I73" s="135" t="s">
        <v>147</v>
      </c>
      <c r="J73" s="135" t="s">
        <v>359</v>
      </c>
      <c r="K73" s="135" t="s">
        <v>360</v>
      </c>
      <c r="L73" s="135">
        <v>6</v>
      </c>
      <c r="M73" s="135">
        <v>2</v>
      </c>
      <c r="N73" s="135">
        <f>L73*M73</f>
        <v>12</v>
      </c>
      <c r="O73" s="135" t="s">
        <v>292</v>
      </c>
      <c r="P73" s="135">
        <v>25</v>
      </c>
      <c r="Q73" s="135">
        <f>P73*N73</f>
        <v>300</v>
      </c>
      <c r="R73" s="66" t="s">
        <v>248</v>
      </c>
      <c r="S73" s="124" t="s">
        <v>212</v>
      </c>
      <c r="T73" s="272"/>
      <c r="U73" s="135" t="s">
        <v>361</v>
      </c>
      <c r="V73" s="135" t="s">
        <v>392</v>
      </c>
      <c r="W73" s="62" t="s">
        <v>138</v>
      </c>
      <c r="X73" s="62" t="s">
        <v>138</v>
      </c>
      <c r="Y73" s="135" t="s">
        <v>393</v>
      </c>
      <c r="Z73" s="135" t="s">
        <v>394</v>
      </c>
      <c r="AA73" s="135" t="s">
        <v>395</v>
      </c>
    </row>
    <row r="74" spans="1:32" s="68" customFormat="1" ht="35.1" customHeight="1" thickBot="1" x14ac:dyDescent="0.25">
      <c r="A74" s="328"/>
      <c r="B74" s="166"/>
      <c r="C74" s="166"/>
      <c r="D74" s="166"/>
      <c r="E74" s="166"/>
      <c r="F74" s="168"/>
      <c r="G74" s="168"/>
      <c r="H74" s="169"/>
      <c r="I74" s="169"/>
      <c r="J74" s="169"/>
      <c r="K74" s="168"/>
      <c r="L74" s="168"/>
      <c r="M74" s="168"/>
      <c r="N74" s="168"/>
      <c r="O74" s="168"/>
      <c r="P74" s="168"/>
      <c r="Q74" s="168"/>
      <c r="R74" s="168"/>
      <c r="S74" s="168"/>
      <c r="T74" s="168"/>
      <c r="U74" s="168"/>
      <c r="V74" s="168"/>
      <c r="W74" s="168"/>
      <c r="X74" s="168"/>
      <c r="Y74" s="168"/>
      <c r="Z74" s="168"/>
      <c r="AA74" s="168"/>
    </row>
    <row r="75" spans="1:32" s="68" customFormat="1" ht="35.1" customHeight="1" x14ac:dyDescent="0.2">
      <c r="A75" s="328"/>
      <c r="B75" s="272" t="s">
        <v>404</v>
      </c>
      <c r="C75" s="272" t="s">
        <v>405</v>
      </c>
      <c r="D75" s="273" t="s">
        <v>460</v>
      </c>
      <c r="E75" s="257" t="s">
        <v>399</v>
      </c>
      <c r="F75" s="259" t="s">
        <v>278</v>
      </c>
      <c r="G75" s="124" t="s">
        <v>337</v>
      </c>
      <c r="H75" s="124" t="s">
        <v>133</v>
      </c>
      <c r="I75" s="124" t="s">
        <v>134</v>
      </c>
      <c r="J75" s="124"/>
      <c r="K75" s="124" t="s">
        <v>181</v>
      </c>
      <c r="L75" s="124">
        <v>2</v>
      </c>
      <c r="M75" s="124">
        <v>3</v>
      </c>
      <c r="N75" s="124">
        <f t="shared" ref="N75:N76" si="2">L75*M75</f>
        <v>6</v>
      </c>
      <c r="O75" s="124" t="s">
        <v>135</v>
      </c>
      <c r="P75" s="124">
        <v>10</v>
      </c>
      <c r="Q75" s="124">
        <v>60</v>
      </c>
      <c r="R75" s="81" t="s">
        <v>96</v>
      </c>
      <c r="S75" s="124" t="s">
        <v>136</v>
      </c>
      <c r="T75" s="272">
        <v>1</v>
      </c>
      <c r="U75" s="124" t="s">
        <v>137</v>
      </c>
      <c r="V75" s="124"/>
      <c r="W75" s="124" t="s">
        <v>140</v>
      </c>
      <c r="X75" s="124" t="s">
        <v>140</v>
      </c>
      <c r="Y75" s="124" t="s">
        <v>140</v>
      </c>
      <c r="Z75" s="124" t="s">
        <v>139</v>
      </c>
      <c r="AA75" s="124" t="s">
        <v>140</v>
      </c>
      <c r="AB75" s="128"/>
      <c r="AC75" s="128"/>
      <c r="AD75" s="128"/>
      <c r="AE75" s="128"/>
      <c r="AF75" s="128"/>
    </row>
    <row r="76" spans="1:32" s="68" customFormat="1" ht="35.1" customHeight="1" x14ac:dyDescent="0.2">
      <c r="A76" s="328"/>
      <c r="B76" s="272"/>
      <c r="C76" s="272"/>
      <c r="D76" s="273"/>
      <c r="E76" s="257"/>
      <c r="F76" s="259"/>
      <c r="G76" s="124" t="s">
        <v>338</v>
      </c>
      <c r="H76" s="124" t="s">
        <v>141</v>
      </c>
      <c r="I76" s="124" t="s">
        <v>134</v>
      </c>
      <c r="J76" s="124" t="s">
        <v>142</v>
      </c>
      <c r="K76" s="124" t="s">
        <v>143</v>
      </c>
      <c r="L76" s="124">
        <v>2</v>
      </c>
      <c r="M76" s="124">
        <v>3</v>
      </c>
      <c r="N76" s="124">
        <f t="shared" si="2"/>
        <v>6</v>
      </c>
      <c r="O76" s="124" t="s">
        <v>135</v>
      </c>
      <c r="P76" s="124">
        <v>10</v>
      </c>
      <c r="Q76" s="124">
        <v>60</v>
      </c>
      <c r="R76" s="81" t="s">
        <v>96</v>
      </c>
      <c r="S76" s="124" t="s">
        <v>136</v>
      </c>
      <c r="T76" s="272"/>
      <c r="U76" s="124" t="s">
        <v>144</v>
      </c>
      <c r="V76" s="124"/>
      <c r="W76" s="124" t="s">
        <v>140</v>
      </c>
      <c r="X76" s="124" t="s">
        <v>140</v>
      </c>
      <c r="Y76" s="124" t="s">
        <v>140</v>
      </c>
      <c r="Z76" s="124" t="s">
        <v>145</v>
      </c>
      <c r="AA76" s="124" t="s">
        <v>140</v>
      </c>
      <c r="AB76" s="128"/>
      <c r="AC76" s="128"/>
      <c r="AD76" s="128"/>
      <c r="AE76" s="128"/>
      <c r="AF76" s="128"/>
    </row>
    <row r="77" spans="1:32" s="68" customFormat="1" ht="35.1" customHeight="1" x14ac:dyDescent="0.2">
      <c r="A77" s="328"/>
      <c r="B77" s="272"/>
      <c r="C77" s="272"/>
      <c r="D77" s="273"/>
      <c r="E77" s="257"/>
      <c r="F77" s="126" t="s">
        <v>279</v>
      </c>
      <c r="G77" s="124" t="s">
        <v>263</v>
      </c>
      <c r="H77" s="124" t="s">
        <v>146</v>
      </c>
      <c r="I77" s="124" t="s">
        <v>134</v>
      </c>
      <c r="J77" s="124" t="s">
        <v>134</v>
      </c>
      <c r="K77" s="124" t="s">
        <v>147</v>
      </c>
      <c r="L77" s="124">
        <v>2</v>
      </c>
      <c r="M77" s="124">
        <v>3</v>
      </c>
      <c r="N77" s="124">
        <v>6</v>
      </c>
      <c r="O77" s="124" t="s">
        <v>135</v>
      </c>
      <c r="P77" s="124">
        <v>10</v>
      </c>
      <c r="Q77" s="124">
        <v>60</v>
      </c>
      <c r="R77" s="81" t="s">
        <v>96</v>
      </c>
      <c r="S77" s="124" t="s">
        <v>136</v>
      </c>
      <c r="T77" s="272"/>
      <c r="U77" s="124" t="s">
        <v>148</v>
      </c>
      <c r="V77" s="124"/>
      <c r="W77" s="124" t="s">
        <v>140</v>
      </c>
      <c r="X77" s="124" t="s">
        <v>140</v>
      </c>
      <c r="Y77" s="124" t="s">
        <v>140</v>
      </c>
      <c r="Z77" s="124" t="s">
        <v>149</v>
      </c>
      <c r="AA77" s="124" t="s">
        <v>140</v>
      </c>
      <c r="AB77" s="128"/>
      <c r="AC77" s="128"/>
      <c r="AD77" s="128"/>
      <c r="AE77" s="128"/>
      <c r="AF77" s="128"/>
    </row>
    <row r="78" spans="1:32" s="68" customFormat="1" ht="35.1" customHeight="1" x14ac:dyDescent="0.2">
      <c r="A78" s="328"/>
      <c r="B78" s="272"/>
      <c r="C78" s="272"/>
      <c r="D78" s="273"/>
      <c r="E78" s="257"/>
      <c r="F78" s="259" t="s">
        <v>150</v>
      </c>
      <c r="G78" s="60" t="s">
        <v>287</v>
      </c>
      <c r="H78" s="60" t="s">
        <v>168</v>
      </c>
      <c r="I78" s="60" t="s">
        <v>147</v>
      </c>
      <c r="J78" s="60" t="s">
        <v>134</v>
      </c>
      <c r="K78" s="60" t="s">
        <v>182</v>
      </c>
      <c r="L78" s="124">
        <v>2</v>
      </c>
      <c r="M78" s="124">
        <v>3</v>
      </c>
      <c r="N78" s="124">
        <v>6</v>
      </c>
      <c r="O78" s="124" t="s">
        <v>135</v>
      </c>
      <c r="P78" s="124">
        <v>10</v>
      </c>
      <c r="Q78" s="124">
        <v>60</v>
      </c>
      <c r="R78" s="81" t="s">
        <v>96</v>
      </c>
      <c r="S78" s="124" t="s">
        <v>136</v>
      </c>
      <c r="T78" s="272"/>
      <c r="U78" s="124" t="s">
        <v>148</v>
      </c>
      <c r="V78" s="124"/>
      <c r="W78" s="124" t="s">
        <v>140</v>
      </c>
      <c r="X78" s="124" t="s">
        <v>140</v>
      </c>
      <c r="Y78" s="124" t="s">
        <v>140</v>
      </c>
      <c r="Z78" s="62" t="s">
        <v>211</v>
      </c>
      <c r="AA78" s="124" t="s">
        <v>140</v>
      </c>
      <c r="AB78" s="128"/>
      <c r="AC78" s="128"/>
      <c r="AD78" s="128"/>
      <c r="AE78" s="128"/>
      <c r="AF78" s="128"/>
    </row>
    <row r="79" spans="1:32" s="68" customFormat="1" ht="35.1" customHeight="1" x14ac:dyDescent="0.2">
      <c r="A79" s="328"/>
      <c r="B79" s="272"/>
      <c r="C79" s="272"/>
      <c r="D79" s="273"/>
      <c r="E79" s="257"/>
      <c r="F79" s="259"/>
      <c r="G79" s="62" t="s">
        <v>283</v>
      </c>
      <c r="H79" s="62" t="s">
        <v>156</v>
      </c>
      <c r="I79" s="62" t="s">
        <v>185</v>
      </c>
      <c r="J79" s="62" t="s">
        <v>134</v>
      </c>
      <c r="K79" s="62" t="s">
        <v>157</v>
      </c>
      <c r="L79" s="62">
        <v>2</v>
      </c>
      <c r="M79" s="62">
        <v>1</v>
      </c>
      <c r="N79" s="63" t="s">
        <v>158</v>
      </c>
      <c r="O79" s="63" t="s">
        <v>159</v>
      </c>
      <c r="P79" s="63" t="s">
        <v>155</v>
      </c>
      <c r="Q79" s="63" t="s">
        <v>160</v>
      </c>
      <c r="R79" s="64" t="s">
        <v>99</v>
      </c>
      <c r="S79" s="62" t="s">
        <v>103</v>
      </c>
      <c r="T79" s="272"/>
      <c r="U79" s="62" t="s">
        <v>161</v>
      </c>
      <c r="V79" s="62" t="s">
        <v>228</v>
      </c>
      <c r="W79" s="124" t="s">
        <v>140</v>
      </c>
      <c r="X79" s="124" t="s">
        <v>140</v>
      </c>
      <c r="Y79" s="124" t="s">
        <v>140</v>
      </c>
      <c r="Z79" s="62" t="s">
        <v>162</v>
      </c>
      <c r="AA79" s="62" t="s">
        <v>176</v>
      </c>
      <c r="AB79" s="128"/>
      <c r="AC79" s="128"/>
      <c r="AD79" s="128"/>
      <c r="AE79" s="128"/>
      <c r="AF79" s="128"/>
    </row>
    <row r="80" spans="1:32" s="68" customFormat="1" ht="35.1" customHeight="1" x14ac:dyDescent="0.2">
      <c r="A80" s="328"/>
      <c r="B80" s="272"/>
      <c r="C80" s="272"/>
      <c r="D80" s="273"/>
      <c r="E80" s="257"/>
      <c r="F80" s="259" t="s">
        <v>254</v>
      </c>
      <c r="G80" s="124" t="s">
        <v>282</v>
      </c>
      <c r="H80" s="124" t="s">
        <v>152</v>
      </c>
      <c r="I80" s="124" t="s">
        <v>134</v>
      </c>
      <c r="J80" s="124" t="s">
        <v>134</v>
      </c>
      <c r="K80" s="124" t="s">
        <v>147</v>
      </c>
      <c r="L80" s="124">
        <v>2</v>
      </c>
      <c r="M80" s="124">
        <v>2</v>
      </c>
      <c r="N80" s="124">
        <f t="shared" ref="N80" si="3">L80*M80</f>
        <v>4</v>
      </c>
      <c r="O80" s="124" t="s">
        <v>159</v>
      </c>
      <c r="P80" s="124">
        <v>25</v>
      </c>
      <c r="Q80" s="124">
        <v>100</v>
      </c>
      <c r="R80" s="81" t="s">
        <v>96</v>
      </c>
      <c r="S80" s="124" t="s">
        <v>151</v>
      </c>
      <c r="T80" s="272"/>
      <c r="U80" s="124" t="s">
        <v>153</v>
      </c>
      <c r="V80" s="124"/>
      <c r="W80" s="124" t="s">
        <v>140</v>
      </c>
      <c r="X80" s="124" t="s">
        <v>140</v>
      </c>
      <c r="Y80" s="124" t="s">
        <v>170</v>
      </c>
      <c r="Z80" s="124" t="s">
        <v>154</v>
      </c>
      <c r="AA80" s="124" t="s">
        <v>140</v>
      </c>
      <c r="AB80" s="128"/>
      <c r="AC80" s="128"/>
      <c r="AD80" s="128"/>
      <c r="AE80" s="128"/>
      <c r="AF80" s="128"/>
    </row>
    <row r="81" spans="1:32" s="68" customFormat="1" ht="35.1" customHeight="1" x14ac:dyDescent="0.2">
      <c r="A81" s="328"/>
      <c r="B81" s="272"/>
      <c r="C81" s="272"/>
      <c r="D81" s="273"/>
      <c r="E81" s="257"/>
      <c r="F81" s="259"/>
      <c r="G81" s="62" t="s">
        <v>281</v>
      </c>
      <c r="H81" s="60" t="s">
        <v>171</v>
      </c>
      <c r="I81" s="62" t="s">
        <v>183</v>
      </c>
      <c r="J81" s="62" t="s">
        <v>184</v>
      </c>
      <c r="K81" s="60" t="s">
        <v>172</v>
      </c>
      <c r="L81" s="63" t="s">
        <v>158</v>
      </c>
      <c r="M81" s="63" t="s">
        <v>173</v>
      </c>
      <c r="N81" s="63" t="s">
        <v>158</v>
      </c>
      <c r="O81" s="63" t="s">
        <v>159</v>
      </c>
      <c r="P81" s="63" t="s">
        <v>155</v>
      </c>
      <c r="Q81" s="63" t="s">
        <v>160</v>
      </c>
      <c r="R81" s="64" t="s">
        <v>99</v>
      </c>
      <c r="S81" s="62" t="s">
        <v>103</v>
      </c>
      <c r="T81" s="272"/>
      <c r="U81" s="62" t="s">
        <v>174</v>
      </c>
      <c r="V81" s="132"/>
      <c r="W81" s="124" t="s">
        <v>140</v>
      </c>
      <c r="X81" s="124" t="s">
        <v>140</v>
      </c>
      <c r="Y81" s="124" t="s">
        <v>140</v>
      </c>
      <c r="Z81" s="62" t="s">
        <v>175</v>
      </c>
      <c r="AA81" s="62" t="s">
        <v>176</v>
      </c>
      <c r="AB81" s="128"/>
      <c r="AC81" s="128"/>
      <c r="AD81" s="128"/>
      <c r="AE81" s="128"/>
      <c r="AF81" s="128"/>
    </row>
    <row r="82" spans="1:32" s="68" customFormat="1" ht="35.1" customHeight="1" x14ac:dyDescent="0.2">
      <c r="A82" s="328"/>
      <c r="B82" s="272"/>
      <c r="C82" s="272"/>
      <c r="D82" s="273"/>
      <c r="E82" s="257"/>
      <c r="F82" s="259"/>
      <c r="G82" s="124" t="s">
        <v>280</v>
      </c>
      <c r="H82" s="62" t="s">
        <v>219</v>
      </c>
      <c r="I82" s="62" t="s">
        <v>220</v>
      </c>
      <c r="J82" s="62" t="s">
        <v>223</v>
      </c>
      <c r="K82" s="62" t="s">
        <v>221</v>
      </c>
      <c r="L82" s="132">
        <v>2</v>
      </c>
      <c r="M82" s="132">
        <v>2</v>
      </c>
      <c r="N82" s="63" t="s">
        <v>222</v>
      </c>
      <c r="O82" s="63" t="s">
        <v>159</v>
      </c>
      <c r="P82" s="63" t="s">
        <v>224</v>
      </c>
      <c r="Q82" s="63" t="s">
        <v>225</v>
      </c>
      <c r="R82" s="81" t="s">
        <v>96</v>
      </c>
      <c r="S82" s="124" t="s">
        <v>103</v>
      </c>
      <c r="T82" s="272"/>
      <c r="U82" s="62" t="s">
        <v>226</v>
      </c>
      <c r="V82" s="62" t="s">
        <v>229</v>
      </c>
      <c r="W82" s="124" t="s">
        <v>140</v>
      </c>
      <c r="X82" s="124" t="s">
        <v>140</v>
      </c>
      <c r="Y82" s="124" t="s">
        <v>140</v>
      </c>
      <c r="Z82" s="62" t="s">
        <v>162</v>
      </c>
      <c r="AA82" s="62" t="s">
        <v>230</v>
      </c>
      <c r="AB82" s="128"/>
      <c r="AC82" s="128"/>
      <c r="AD82" s="128"/>
      <c r="AE82" s="128"/>
      <c r="AF82" s="128"/>
    </row>
    <row r="83" spans="1:32" s="68" customFormat="1" ht="35.1" customHeight="1" x14ac:dyDescent="0.2">
      <c r="A83" s="328"/>
      <c r="B83" s="272"/>
      <c r="C83" s="272"/>
      <c r="D83" s="273"/>
      <c r="E83" s="257"/>
      <c r="F83" s="259"/>
      <c r="G83" s="124" t="s">
        <v>261</v>
      </c>
      <c r="H83" s="77" t="s">
        <v>262</v>
      </c>
      <c r="I83" s="77" t="s">
        <v>147</v>
      </c>
      <c r="J83" s="77" t="s">
        <v>147</v>
      </c>
      <c r="K83" s="77" t="s">
        <v>147</v>
      </c>
      <c r="L83" s="124">
        <v>6</v>
      </c>
      <c r="M83" s="124">
        <v>3</v>
      </c>
      <c r="N83" s="124">
        <v>18</v>
      </c>
      <c r="O83" s="124" t="s">
        <v>247</v>
      </c>
      <c r="P83" s="124">
        <v>25</v>
      </c>
      <c r="Q83" s="124">
        <v>450</v>
      </c>
      <c r="R83" s="66" t="s">
        <v>248</v>
      </c>
      <c r="S83" s="124" t="s">
        <v>212</v>
      </c>
      <c r="T83" s="272"/>
      <c r="U83" s="133" t="s">
        <v>231</v>
      </c>
      <c r="V83" s="133"/>
      <c r="W83" s="124" t="s">
        <v>140</v>
      </c>
      <c r="X83" s="124" t="s">
        <v>140</v>
      </c>
      <c r="Y83" s="124" t="s">
        <v>140</v>
      </c>
      <c r="Z83" s="133" t="s">
        <v>232</v>
      </c>
      <c r="AA83" s="133" t="s">
        <v>140</v>
      </c>
      <c r="AB83" s="128"/>
      <c r="AC83" s="128"/>
      <c r="AD83" s="128"/>
      <c r="AE83" s="128"/>
      <c r="AF83" s="128"/>
    </row>
    <row r="84" spans="1:32" s="68" customFormat="1" ht="35.1" customHeight="1" x14ac:dyDescent="0.2">
      <c r="A84" s="328"/>
      <c r="B84" s="272"/>
      <c r="C84" s="272"/>
      <c r="D84" s="273"/>
      <c r="E84" s="257"/>
      <c r="F84" s="126" t="s">
        <v>264</v>
      </c>
      <c r="G84" s="124" t="s">
        <v>265</v>
      </c>
      <c r="H84" s="133" t="s">
        <v>177</v>
      </c>
      <c r="I84" s="133" t="s">
        <v>147</v>
      </c>
      <c r="J84" s="133" t="s">
        <v>186</v>
      </c>
      <c r="K84" s="133" t="s">
        <v>147</v>
      </c>
      <c r="L84" s="133">
        <v>2</v>
      </c>
      <c r="M84" s="133">
        <v>1</v>
      </c>
      <c r="N84" s="133">
        <v>2</v>
      </c>
      <c r="O84" s="133" t="s">
        <v>159</v>
      </c>
      <c r="P84" s="133">
        <v>25</v>
      </c>
      <c r="Q84" s="133">
        <v>50</v>
      </c>
      <c r="R84" s="81" t="s">
        <v>96</v>
      </c>
      <c r="S84" s="133" t="s">
        <v>136</v>
      </c>
      <c r="T84" s="272"/>
      <c r="U84" s="133" t="s">
        <v>165</v>
      </c>
      <c r="V84" s="133"/>
      <c r="W84" s="124" t="s">
        <v>140</v>
      </c>
      <c r="X84" s="124" t="s">
        <v>140</v>
      </c>
      <c r="Y84" s="133" t="s">
        <v>178</v>
      </c>
      <c r="Z84" s="133" t="s">
        <v>343</v>
      </c>
      <c r="AA84" s="133" t="s">
        <v>140</v>
      </c>
      <c r="AB84" s="128"/>
      <c r="AC84" s="128"/>
      <c r="AD84" s="128"/>
      <c r="AE84" s="128"/>
      <c r="AF84" s="128"/>
    </row>
    <row r="85" spans="1:32" s="68" customFormat="1" ht="35.1" customHeight="1" thickBot="1" x14ac:dyDescent="0.25">
      <c r="A85" s="328"/>
      <c r="B85" s="314"/>
      <c r="C85" s="314"/>
      <c r="D85" s="274"/>
      <c r="E85" s="258"/>
      <c r="F85" s="161" t="s">
        <v>356</v>
      </c>
      <c r="G85" s="162" t="s">
        <v>357</v>
      </c>
      <c r="H85" s="162" t="s">
        <v>358</v>
      </c>
      <c r="I85" s="162" t="s">
        <v>147</v>
      </c>
      <c r="J85" s="162" t="s">
        <v>359</v>
      </c>
      <c r="K85" s="162" t="s">
        <v>360</v>
      </c>
      <c r="L85" s="162">
        <v>6</v>
      </c>
      <c r="M85" s="162">
        <v>2</v>
      </c>
      <c r="N85" s="162">
        <f>L85*M85</f>
        <v>12</v>
      </c>
      <c r="O85" s="162" t="s">
        <v>292</v>
      </c>
      <c r="P85" s="162">
        <v>25</v>
      </c>
      <c r="Q85" s="162">
        <f>P85*N85</f>
        <v>300</v>
      </c>
      <c r="R85" s="67" t="s">
        <v>248</v>
      </c>
      <c r="S85" s="122" t="s">
        <v>212</v>
      </c>
      <c r="T85" s="314"/>
      <c r="U85" s="135" t="s">
        <v>361</v>
      </c>
      <c r="V85" s="135" t="s">
        <v>392</v>
      </c>
      <c r="W85" s="62" t="s">
        <v>138</v>
      </c>
      <c r="X85" s="62" t="s">
        <v>138</v>
      </c>
      <c r="Y85" s="135" t="s">
        <v>393</v>
      </c>
      <c r="Z85" s="135" t="s">
        <v>394</v>
      </c>
      <c r="AA85" s="135" t="s">
        <v>395</v>
      </c>
      <c r="AB85" s="128"/>
      <c r="AC85" s="128"/>
      <c r="AD85" s="128"/>
      <c r="AE85" s="128"/>
      <c r="AF85" s="128"/>
    </row>
    <row r="86" spans="1:32" s="68" customFormat="1" ht="35.1" customHeight="1" x14ac:dyDescent="0.2">
      <c r="A86" s="328"/>
      <c r="B86" s="172"/>
      <c r="C86" s="163"/>
      <c r="D86" s="163"/>
      <c r="E86" s="163"/>
      <c r="F86" s="163"/>
      <c r="G86" s="163"/>
      <c r="H86" s="163"/>
      <c r="I86" s="163"/>
      <c r="J86" s="163"/>
      <c r="K86" s="173"/>
      <c r="L86" s="173"/>
      <c r="M86" s="173"/>
      <c r="N86" s="173"/>
      <c r="O86" s="173"/>
      <c r="P86" s="173"/>
      <c r="Q86" s="173"/>
      <c r="R86" s="173"/>
      <c r="S86" s="173"/>
      <c r="T86" s="173"/>
      <c r="U86" s="173"/>
      <c r="V86" s="173"/>
      <c r="W86" s="173"/>
      <c r="X86" s="173"/>
      <c r="Y86" s="173"/>
      <c r="Z86" s="173"/>
      <c r="AA86" s="174"/>
      <c r="AB86" s="128"/>
      <c r="AC86" s="128"/>
      <c r="AD86" s="128"/>
      <c r="AE86" s="128"/>
      <c r="AF86" s="128"/>
    </row>
    <row r="87" spans="1:32" s="68" customFormat="1" ht="35.1" customHeight="1" x14ac:dyDescent="0.2">
      <c r="A87" s="328"/>
      <c r="B87" s="272" t="s">
        <v>406</v>
      </c>
      <c r="C87" s="272" t="s">
        <v>407</v>
      </c>
      <c r="D87" s="273" t="s">
        <v>460</v>
      </c>
      <c r="E87" s="257" t="s">
        <v>399</v>
      </c>
      <c r="F87" s="259" t="s">
        <v>278</v>
      </c>
      <c r="G87" s="124" t="s">
        <v>337</v>
      </c>
      <c r="H87" s="124" t="s">
        <v>133</v>
      </c>
      <c r="I87" s="124" t="s">
        <v>134</v>
      </c>
      <c r="J87" s="124"/>
      <c r="K87" s="124" t="s">
        <v>181</v>
      </c>
      <c r="L87" s="124">
        <v>2</v>
      </c>
      <c r="M87" s="124">
        <v>3</v>
      </c>
      <c r="N87" s="124">
        <f t="shared" ref="N87:N88" si="4">L87*M87</f>
        <v>6</v>
      </c>
      <c r="O87" s="124" t="s">
        <v>135</v>
      </c>
      <c r="P87" s="124">
        <v>10</v>
      </c>
      <c r="Q87" s="124">
        <v>60</v>
      </c>
      <c r="R87" s="81" t="s">
        <v>96</v>
      </c>
      <c r="S87" s="124" t="s">
        <v>136</v>
      </c>
      <c r="T87" s="272">
        <v>1</v>
      </c>
      <c r="U87" s="124" t="s">
        <v>137</v>
      </c>
      <c r="V87" s="124"/>
      <c r="W87" s="124" t="s">
        <v>140</v>
      </c>
      <c r="X87" s="124" t="s">
        <v>140</v>
      </c>
      <c r="Y87" s="124" t="s">
        <v>140</v>
      </c>
      <c r="Z87" s="124" t="s">
        <v>139</v>
      </c>
      <c r="AA87" s="124" t="s">
        <v>140</v>
      </c>
      <c r="AB87" s="128"/>
      <c r="AC87" s="128"/>
      <c r="AD87" s="128"/>
      <c r="AE87" s="128"/>
      <c r="AF87" s="128"/>
    </row>
    <row r="88" spans="1:32" s="68" customFormat="1" ht="35.1" customHeight="1" x14ac:dyDescent="0.2">
      <c r="A88" s="328"/>
      <c r="B88" s="272"/>
      <c r="C88" s="272"/>
      <c r="D88" s="273"/>
      <c r="E88" s="257"/>
      <c r="F88" s="259"/>
      <c r="G88" s="124" t="s">
        <v>338</v>
      </c>
      <c r="H88" s="124" t="s">
        <v>141</v>
      </c>
      <c r="I88" s="124" t="s">
        <v>134</v>
      </c>
      <c r="J88" s="124" t="s">
        <v>142</v>
      </c>
      <c r="K88" s="124" t="s">
        <v>143</v>
      </c>
      <c r="L88" s="124">
        <v>2</v>
      </c>
      <c r="M88" s="124">
        <v>3</v>
      </c>
      <c r="N88" s="124">
        <f t="shared" si="4"/>
        <v>6</v>
      </c>
      <c r="O88" s="124" t="s">
        <v>135</v>
      </c>
      <c r="P88" s="124">
        <v>10</v>
      </c>
      <c r="Q88" s="124">
        <v>60</v>
      </c>
      <c r="R88" s="81" t="s">
        <v>96</v>
      </c>
      <c r="S88" s="124" t="s">
        <v>136</v>
      </c>
      <c r="T88" s="272"/>
      <c r="U88" s="124" t="s">
        <v>144</v>
      </c>
      <c r="V88" s="124"/>
      <c r="W88" s="124" t="s">
        <v>140</v>
      </c>
      <c r="X88" s="124" t="s">
        <v>140</v>
      </c>
      <c r="Y88" s="124" t="s">
        <v>140</v>
      </c>
      <c r="Z88" s="124" t="s">
        <v>145</v>
      </c>
      <c r="AA88" s="124" t="s">
        <v>140</v>
      </c>
      <c r="AB88" s="128"/>
      <c r="AC88" s="128"/>
      <c r="AD88" s="128"/>
      <c r="AE88" s="128"/>
      <c r="AF88" s="128"/>
    </row>
    <row r="89" spans="1:32" s="68" customFormat="1" ht="35.1" customHeight="1" x14ac:dyDescent="0.2">
      <c r="A89" s="328"/>
      <c r="B89" s="272"/>
      <c r="C89" s="272"/>
      <c r="D89" s="273"/>
      <c r="E89" s="257"/>
      <c r="F89" s="126" t="s">
        <v>279</v>
      </c>
      <c r="G89" s="124" t="s">
        <v>263</v>
      </c>
      <c r="H89" s="124" t="s">
        <v>146</v>
      </c>
      <c r="I89" s="124" t="s">
        <v>134</v>
      </c>
      <c r="J89" s="124" t="s">
        <v>134</v>
      </c>
      <c r="K89" s="124" t="s">
        <v>147</v>
      </c>
      <c r="L89" s="124">
        <v>2</v>
      </c>
      <c r="M89" s="124">
        <v>3</v>
      </c>
      <c r="N89" s="124">
        <v>6</v>
      </c>
      <c r="O89" s="124" t="s">
        <v>135</v>
      </c>
      <c r="P89" s="124">
        <v>10</v>
      </c>
      <c r="Q89" s="124">
        <v>60</v>
      </c>
      <c r="R89" s="81" t="s">
        <v>96</v>
      </c>
      <c r="S89" s="124" t="s">
        <v>136</v>
      </c>
      <c r="T89" s="272"/>
      <c r="U89" s="124" t="s">
        <v>148</v>
      </c>
      <c r="V89" s="124"/>
      <c r="W89" s="124" t="s">
        <v>140</v>
      </c>
      <c r="X89" s="124" t="s">
        <v>140</v>
      </c>
      <c r="Y89" s="124" t="s">
        <v>140</v>
      </c>
      <c r="Z89" s="124" t="s">
        <v>149</v>
      </c>
      <c r="AA89" s="124" t="s">
        <v>140</v>
      </c>
      <c r="AB89" s="128"/>
      <c r="AC89" s="128"/>
      <c r="AD89" s="128"/>
      <c r="AE89" s="128"/>
      <c r="AF89" s="128"/>
    </row>
    <row r="90" spans="1:32" s="68" customFormat="1" ht="35.1" customHeight="1" x14ac:dyDescent="0.2">
      <c r="A90" s="328"/>
      <c r="B90" s="272"/>
      <c r="C90" s="272"/>
      <c r="D90" s="273"/>
      <c r="E90" s="257"/>
      <c r="F90" s="259" t="s">
        <v>150</v>
      </c>
      <c r="G90" s="60" t="s">
        <v>287</v>
      </c>
      <c r="H90" s="60" t="s">
        <v>168</v>
      </c>
      <c r="I90" s="60" t="s">
        <v>147</v>
      </c>
      <c r="J90" s="60" t="s">
        <v>134</v>
      </c>
      <c r="K90" s="60" t="s">
        <v>182</v>
      </c>
      <c r="L90" s="124">
        <v>2</v>
      </c>
      <c r="M90" s="124">
        <v>3</v>
      </c>
      <c r="N90" s="124">
        <v>6</v>
      </c>
      <c r="O90" s="124" t="s">
        <v>135</v>
      </c>
      <c r="P90" s="124">
        <v>10</v>
      </c>
      <c r="Q90" s="124">
        <v>60</v>
      </c>
      <c r="R90" s="81" t="s">
        <v>96</v>
      </c>
      <c r="S90" s="124" t="s">
        <v>136</v>
      </c>
      <c r="T90" s="272"/>
      <c r="U90" s="124" t="s">
        <v>148</v>
      </c>
      <c r="V90" s="124"/>
      <c r="W90" s="124" t="s">
        <v>140</v>
      </c>
      <c r="X90" s="124" t="s">
        <v>140</v>
      </c>
      <c r="Y90" s="124" t="s">
        <v>140</v>
      </c>
      <c r="Z90" s="62" t="s">
        <v>211</v>
      </c>
      <c r="AA90" s="124" t="s">
        <v>140</v>
      </c>
      <c r="AB90" s="128"/>
      <c r="AC90" s="128"/>
      <c r="AD90" s="128"/>
      <c r="AE90" s="128"/>
      <c r="AF90" s="128"/>
    </row>
    <row r="91" spans="1:32" s="68" customFormat="1" ht="35.1" customHeight="1" x14ac:dyDescent="0.2">
      <c r="A91" s="328"/>
      <c r="B91" s="272"/>
      <c r="C91" s="272"/>
      <c r="D91" s="273"/>
      <c r="E91" s="257"/>
      <c r="F91" s="259"/>
      <c r="G91" s="62" t="s">
        <v>283</v>
      </c>
      <c r="H91" s="62" t="s">
        <v>156</v>
      </c>
      <c r="I91" s="62" t="s">
        <v>185</v>
      </c>
      <c r="J91" s="62" t="s">
        <v>134</v>
      </c>
      <c r="K91" s="62" t="s">
        <v>157</v>
      </c>
      <c r="L91" s="62">
        <v>2</v>
      </c>
      <c r="M91" s="62">
        <v>1</v>
      </c>
      <c r="N91" s="63" t="s">
        <v>158</v>
      </c>
      <c r="O91" s="63" t="s">
        <v>159</v>
      </c>
      <c r="P91" s="63" t="s">
        <v>155</v>
      </c>
      <c r="Q91" s="63" t="s">
        <v>160</v>
      </c>
      <c r="R91" s="64" t="s">
        <v>99</v>
      </c>
      <c r="S91" s="62" t="s">
        <v>103</v>
      </c>
      <c r="T91" s="272"/>
      <c r="U91" s="62" t="s">
        <v>161</v>
      </c>
      <c r="V91" s="62" t="s">
        <v>228</v>
      </c>
      <c r="W91" s="124" t="s">
        <v>140</v>
      </c>
      <c r="X91" s="124" t="s">
        <v>140</v>
      </c>
      <c r="Y91" s="124" t="s">
        <v>140</v>
      </c>
      <c r="Z91" s="62" t="s">
        <v>162</v>
      </c>
      <c r="AA91" s="62" t="s">
        <v>176</v>
      </c>
      <c r="AB91" s="128"/>
      <c r="AC91" s="128"/>
      <c r="AD91" s="128"/>
      <c r="AE91" s="128"/>
      <c r="AF91" s="128"/>
    </row>
    <row r="92" spans="1:32" s="68" customFormat="1" ht="35.1" customHeight="1" x14ac:dyDescent="0.2">
      <c r="A92" s="328"/>
      <c r="B92" s="272"/>
      <c r="C92" s="272"/>
      <c r="D92" s="273"/>
      <c r="E92" s="257"/>
      <c r="F92" s="259" t="s">
        <v>254</v>
      </c>
      <c r="G92" s="124" t="s">
        <v>282</v>
      </c>
      <c r="H92" s="124" t="s">
        <v>152</v>
      </c>
      <c r="I92" s="124" t="s">
        <v>134</v>
      </c>
      <c r="J92" s="124" t="s">
        <v>134</v>
      </c>
      <c r="K92" s="124" t="s">
        <v>147</v>
      </c>
      <c r="L92" s="124">
        <v>2</v>
      </c>
      <c r="M92" s="124">
        <v>2</v>
      </c>
      <c r="N92" s="124">
        <f t="shared" ref="N92" si="5">L92*M92</f>
        <v>4</v>
      </c>
      <c r="O92" s="124" t="s">
        <v>159</v>
      </c>
      <c r="P92" s="124">
        <v>25</v>
      </c>
      <c r="Q92" s="124">
        <v>100</v>
      </c>
      <c r="R92" s="81" t="s">
        <v>96</v>
      </c>
      <c r="S92" s="124" t="s">
        <v>151</v>
      </c>
      <c r="T92" s="272"/>
      <c r="U92" s="124" t="s">
        <v>153</v>
      </c>
      <c r="V92" s="124"/>
      <c r="W92" s="124" t="s">
        <v>140</v>
      </c>
      <c r="X92" s="124" t="s">
        <v>140</v>
      </c>
      <c r="Y92" s="124" t="s">
        <v>170</v>
      </c>
      <c r="Z92" s="124" t="s">
        <v>154</v>
      </c>
      <c r="AA92" s="124" t="s">
        <v>140</v>
      </c>
      <c r="AB92" s="128"/>
      <c r="AC92" s="128"/>
      <c r="AD92" s="128"/>
      <c r="AE92" s="128"/>
      <c r="AF92" s="128"/>
    </row>
    <row r="93" spans="1:32" s="68" customFormat="1" ht="35.1" customHeight="1" x14ac:dyDescent="0.2">
      <c r="A93" s="328"/>
      <c r="B93" s="272"/>
      <c r="C93" s="272"/>
      <c r="D93" s="273"/>
      <c r="E93" s="257"/>
      <c r="F93" s="259"/>
      <c r="G93" s="62" t="s">
        <v>281</v>
      </c>
      <c r="H93" s="60" t="s">
        <v>171</v>
      </c>
      <c r="I93" s="62" t="s">
        <v>183</v>
      </c>
      <c r="J93" s="62" t="s">
        <v>184</v>
      </c>
      <c r="K93" s="60" t="s">
        <v>172</v>
      </c>
      <c r="L93" s="63" t="s">
        <v>158</v>
      </c>
      <c r="M93" s="63" t="s">
        <v>173</v>
      </c>
      <c r="N93" s="63" t="s">
        <v>158</v>
      </c>
      <c r="O93" s="63" t="s">
        <v>159</v>
      </c>
      <c r="P93" s="63" t="s">
        <v>155</v>
      </c>
      <c r="Q93" s="63" t="s">
        <v>160</v>
      </c>
      <c r="R93" s="64" t="s">
        <v>99</v>
      </c>
      <c r="S93" s="62" t="s">
        <v>103</v>
      </c>
      <c r="T93" s="272"/>
      <c r="U93" s="62" t="s">
        <v>174</v>
      </c>
      <c r="V93" s="132"/>
      <c r="W93" s="124" t="s">
        <v>140</v>
      </c>
      <c r="X93" s="124" t="s">
        <v>140</v>
      </c>
      <c r="Y93" s="124" t="s">
        <v>140</v>
      </c>
      <c r="Z93" s="62" t="s">
        <v>175</v>
      </c>
      <c r="AA93" s="62" t="s">
        <v>176</v>
      </c>
      <c r="AB93" s="128"/>
      <c r="AC93" s="128"/>
      <c r="AD93" s="128"/>
      <c r="AE93" s="128"/>
      <c r="AF93" s="128"/>
    </row>
    <row r="94" spans="1:32" s="68" customFormat="1" ht="35.1" customHeight="1" x14ac:dyDescent="0.2">
      <c r="A94" s="328"/>
      <c r="B94" s="272"/>
      <c r="C94" s="272"/>
      <c r="D94" s="273"/>
      <c r="E94" s="257"/>
      <c r="F94" s="259"/>
      <c r="G94" s="124" t="s">
        <v>280</v>
      </c>
      <c r="H94" s="62" t="s">
        <v>219</v>
      </c>
      <c r="I94" s="62" t="s">
        <v>220</v>
      </c>
      <c r="J94" s="62" t="s">
        <v>223</v>
      </c>
      <c r="K94" s="62" t="s">
        <v>221</v>
      </c>
      <c r="L94" s="132">
        <v>2</v>
      </c>
      <c r="M94" s="132">
        <v>2</v>
      </c>
      <c r="N94" s="63" t="s">
        <v>222</v>
      </c>
      <c r="O94" s="63" t="s">
        <v>159</v>
      </c>
      <c r="P94" s="63" t="s">
        <v>224</v>
      </c>
      <c r="Q94" s="63" t="s">
        <v>225</v>
      </c>
      <c r="R94" s="81" t="s">
        <v>96</v>
      </c>
      <c r="S94" s="124" t="s">
        <v>103</v>
      </c>
      <c r="T94" s="272"/>
      <c r="U94" s="62" t="s">
        <v>226</v>
      </c>
      <c r="V94" s="62" t="s">
        <v>229</v>
      </c>
      <c r="W94" s="124" t="s">
        <v>140</v>
      </c>
      <c r="X94" s="124" t="s">
        <v>140</v>
      </c>
      <c r="Y94" s="124" t="s">
        <v>140</v>
      </c>
      <c r="Z94" s="62" t="s">
        <v>162</v>
      </c>
      <c r="AA94" s="62" t="s">
        <v>230</v>
      </c>
      <c r="AB94" s="128"/>
      <c r="AC94" s="128"/>
      <c r="AD94" s="128"/>
      <c r="AE94" s="128"/>
      <c r="AF94" s="128"/>
    </row>
    <row r="95" spans="1:32" s="68" customFormat="1" ht="35.1" customHeight="1" x14ac:dyDescent="0.2">
      <c r="A95" s="328"/>
      <c r="B95" s="272"/>
      <c r="C95" s="272"/>
      <c r="D95" s="273"/>
      <c r="E95" s="257"/>
      <c r="F95" s="259"/>
      <c r="G95" s="124" t="s">
        <v>261</v>
      </c>
      <c r="H95" s="77" t="s">
        <v>262</v>
      </c>
      <c r="I95" s="77" t="s">
        <v>147</v>
      </c>
      <c r="J95" s="77" t="s">
        <v>147</v>
      </c>
      <c r="K95" s="77" t="s">
        <v>147</v>
      </c>
      <c r="L95" s="124">
        <v>6</v>
      </c>
      <c r="M95" s="124">
        <v>3</v>
      </c>
      <c r="N95" s="124">
        <v>18</v>
      </c>
      <c r="O95" s="124" t="s">
        <v>247</v>
      </c>
      <c r="P95" s="124">
        <v>25</v>
      </c>
      <c r="Q95" s="124">
        <v>450</v>
      </c>
      <c r="R95" s="66" t="s">
        <v>248</v>
      </c>
      <c r="S95" s="124" t="s">
        <v>212</v>
      </c>
      <c r="T95" s="272"/>
      <c r="U95" s="133" t="s">
        <v>231</v>
      </c>
      <c r="V95" s="133"/>
      <c r="W95" s="124" t="s">
        <v>140</v>
      </c>
      <c r="X95" s="124" t="s">
        <v>140</v>
      </c>
      <c r="Y95" s="124" t="s">
        <v>140</v>
      </c>
      <c r="Z95" s="133" t="s">
        <v>232</v>
      </c>
      <c r="AA95" s="133" t="s">
        <v>140</v>
      </c>
      <c r="AB95" s="128"/>
      <c r="AC95" s="128"/>
      <c r="AD95" s="128"/>
      <c r="AE95" s="128"/>
      <c r="AF95" s="128"/>
    </row>
    <row r="96" spans="1:32" s="68" customFormat="1" ht="35.1" customHeight="1" x14ac:dyDescent="0.2">
      <c r="A96" s="328"/>
      <c r="B96" s="272"/>
      <c r="C96" s="272"/>
      <c r="D96" s="273"/>
      <c r="E96" s="257"/>
      <c r="F96" s="126" t="s">
        <v>264</v>
      </c>
      <c r="G96" s="124" t="s">
        <v>265</v>
      </c>
      <c r="H96" s="133" t="s">
        <v>177</v>
      </c>
      <c r="I96" s="133" t="s">
        <v>147</v>
      </c>
      <c r="J96" s="133" t="s">
        <v>186</v>
      </c>
      <c r="K96" s="133" t="s">
        <v>147</v>
      </c>
      <c r="L96" s="133">
        <v>2</v>
      </c>
      <c r="M96" s="133">
        <v>1</v>
      </c>
      <c r="N96" s="133">
        <v>2</v>
      </c>
      <c r="O96" s="133" t="s">
        <v>159</v>
      </c>
      <c r="P96" s="133">
        <v>25</v>
      </c>
      <c r="Q96" s="133">
        <v>50</v>
      </c>
      <c r="R96" s="81" t="s">
        <v>96</v>
      </c>
      <c r="S96" s="133" t="s">
        <v>136</v>
      </c>
      <c r="T96" s="272"/>
      <c r="U96" s="133" t="s">
        <v>165</v>
      </c>
      <c r="V96" s="133"/>
      <c r="W96" s="124" t="s">
        <v>140</v>
      </c>
      <c r="X96" s="124" t="s">
        <v>140</v>
      </c>
      <c r="Y96" s="133" t="s">
        <v>178</v>
      </c>
      <c r="Z96" s="133" t="s">
        <v>343</v>
      </c>
      <c r="AA96" s="133" t="s">
        <v>140</v>
      </c>
      <c r="AB96" s="128"/>
      <c r="AC96" s="128"/>
      <c r="AD96" s="128"/>
      <c r="AE96" s="128"/>
      <c r="AF96" s="128"/>
    </row>
    <row r="97" spans="1:32" s="68" customFormat="1" ht="35.1" customHeight="1" thickBot="1" x14ac:dyDescent="0.25">
      <c r="A97" s="328"/>
      <c r="B97" s="272"/>
      <c r="C97" s="272"/>
      <c r="D97" s="273"/>
      <c r="E97" s="257"/>
      <c r="F97" s="160" t="s">
        <v>356</v>
      </c>
      <c r="G97" s="135" t="s">
        <v>357</v>
      </c>
      <c r="H97" s="135" t="s">
        <v>358</v>
      </c>
      <c r="I97" s="135" t="s">
        <v>147</v>
      </c>
      <c r="J97" s="135" t="s">
        <v>359</v>
      </c>
      <c r="K97" s="135" t="s">
        <v>360</v>
      </c>
      <c r="L97" s="135">
        <v>6</v>
      </c>
      <c r="M97" s="135">
        <v>2</v>
      </c>
      <c r="N97" s="135">
        <f>L97*M97</f>
        <v>12</v>
      </c>
      <c r="O97" s="135" t="s">
        <v>292</v>
      </c>
      <c r="P97" s="135">
        <v>25</v>
      </c>
      <c r="Q97" s="135">
        <f>P97*N97</f>
        <v>300</v>
      </c>
      <c r="R97" s="66" t="s">
        <v>248</v>
      </c>
      <c r="S97" s="124" t="s">
        <v>212</v>
      </c>
      <c r="T97" s="272"/>
      <c r="U97" s="135" t="s">
        <v>361</v>
      </c>
      <c r="V97" s="135" t="s">
        <v>392</v>
      </c>
      <c r="W97" s="62" t="s">
        <v>138</v>
      </c>
      <c r="X97" s="62" t="s">
        <v>138</v>
      </c>
      <c r="Y97" s="135" t="s">
        <v>393</v>
      </c>
      <c r="Z97" s="135" t="s">
        <v>394</v>
      </c>
      <c r="AA97" s="135" t="s">
        <v>395</v>
      </c>
      <c r="AB97" s="128"/>
      <c r="AC97" s="128"/>
      <c r="AD97" s="128"/>
      <c r="AE97" s="128"/>
      <c r="AF97" s="128"/>
    </row>
    <row r="98" spans="1:32" s="68" customFormat="1" ht="35.1" customHeight="1" x14ac:dyDescent="0.2">
      <c r="A98" s="328"/>
      <c r="B98" s="172"/>
      <c r="C98" s="163"/>
      <c r="D98" s="163"/>
      <c r="E98" s="163"/>
      <c r="F98" s="163"/>
      <c r="G98" s="163"/>
      <c r="H98" s="163"/>
      <c r="I98" s="163"/>
      <c r="J98" s="163"/>
      <c r="K98" s="173"/>
      <c r="L98" s="173"/>
      <c r="M98" s="173"/>
      <c r="N98" s="173"/>
      <c r="O98" s="173"/>
      <c r="P98" s="173"/>
      <c r="Q98" s="173"/>
      <c r="R98" s="173"/>
      <c r="S98" s="173"/>
      <c r="T98" s="173"/>
      <c r="U98" s="173"/>
      <c r="V98" s="173"/>
      <c r="W98" s="173"/>
      <c r="X98" s="173"/>
      <c r="Y98" s="173"/>
      <c r="Z98" s="173"/>
      <c r="AA98" s="174"/>
      <c r="AB98" s="128"/>
      <c r="AC98" s="128"/>
      <c r="AD98" s="128"/>
      <c r="AE98" s="128"/>
      <c r="AF98" s="128"/>
    </row>
    <row r="99" spans="1:32" s="68" customFormat="1" ht="35.1" customHeight="1" x14ac:dyDescent="0.2">
      <c r="A99" s="328"/>
      <c r="B99" s="272" t="s">
        <v>409</v>
      </c>
      <c r="C99" s="272" t="s">
        <v>408</v>
      </c>
      <c r="D99" s="273" t="s">
        <v>460</v>
      </c>
      <c r="E99" s="257" t="s">
        <v>399</v>
      </c>
      <c r="F99" s="259" t="s">
        <v>278</v>
      </c>
      <c r="G99" s="124" t="s">
        <v>337</v>
      </c>
      <c r="H99" s="124" t="s">
        <v>133</v>
      </c>
      <c r="I99" s="124" t="s">
        <v>134</v>
      </c>
      <c r="J99" s="124"/>
      <c r="K99" s="124" t="s">
        <v>181</v>
      </c>
      <c r="L99" s="124">
        <v>2</v>
      </c>
      <c r="M99" s="124">
        <v>3</v>
      </c>
      <c r="N99" s="124">
        <f t="shared" ref="N99:N100" si="6">L99*M99</f>
        <v>6</v>
      </c>
      <c r="O99" s="124" t="s">
        <v>135</v>
      </c>
      <c r="P99" s="124">
        <v>10</v>
      </c>
      <c r="Q99" s="124">
        <v>60</v>
      </c>
      <c r="R99" s="81" t="s">
        <v>96</v>
      </c>
      <c r="S99" s="124" t="s">
        <v>136</v>
      </c>
      <c r="T99" s="272">
        <v>1</v>
      </c>
      <c r="U99" s="124" t="s">
        <v>137</v>
      </c>
      <c r="V99" s="124"/>
      <c r="W99" s="124" t="s">
        <v>140</v>
      </c>
      <c r="X99" s="124" t="s">
        <v>140</v>
      </c>
      <c r="Y99" s="124" t="s">
        <v>140</v>
      </c>
      <c r="Z99" s="124" t="s">
        <v>139</v>
      </c>
      <c r="AA99" s="124" t="s">
        <v>140</v>
      </c>
      <c r="AB99" s="128"/>
      <c r="AC99" s="128"/>
      <c r="AD99" s="128"/>
      <c r="AE99" s="128"/>
      <c r="AF99" s="128"/>
    </row>
    <row r="100" spans="1:32" s="68" customFormat="1" ht="35.1" customHeight="1" x14ac:dyDescent="0.2">
      <c r="A100" s="328"/>
      <c r="B100" s="272"/>
      <c r="C100" s="272"/>
      <c r="D100" s="273"/>
      <c r="E100" s="257"/>
      <c r="F100" s="259"/>
      <c r="G100" s="124" t="s">
        <v>338</v>
      </c>
      <c r="H100" s="124" t="s">
        <v>141</v>
      </c>
      <c r="I100" s="124" t="s">
        <v>134</v>
      </c>
      <c r="J100" s="124" t="s">
        <v>142</v>
      </c>
      <c r="K100" s="124" t="s">
        <v>143</v>
      </c>
      <c r="L100" s="124">
        <v>2</v>
      </c>
      <c r="M100" s="124">
        <v>3</v>
      </c>
      <c r="N100" s="124">
        <f t="shared" si="6"/>
        <v>6</v>
      </c>
      <c r="O100" s="124" t="s">
        <v>135</v>
      </c>
      <c r="P100" s="124">
        <v>10</v>
      </c>
      <c r="Q100" s="124">
        <v>60</v>
      </c>
      <c r="R100" s="81" t="s">
        <v>96</v>
      </c>
      <c r="S100" s="124" t="s">
        <v>136</v>
      </c>
      <c r="T100" s="272"/>
      <c r="U100" s="124" t="s">
        <v>144</v>
      </c>
      <c r="V100" s="124"/>
      <c r="W100" s="124" t="s">
        <v>140</v>
      </c>
      <c r="X100" s="124" t="s">
        <v>140</v>
      </c>
      <c r="Y100" s="124" t="s">
        <v>140</v>
      </c>
      <c r="Z100" s="124" t="s">
        <v>145</v>
      </c>
      <c r="AA100" s="124" t="s">
        <v>140</v>
      </c>
      <c r="AB100" s="128"/>
      <c r="AC100" s="128"/>
      <c r="AD100" s="128"/>
      <c r="AE100" s="128"/>
      <c r="AF100" s="128"/>
    </row>
    <row r="101" spans="1:32" s="68" customFormat="1" ht="35.1" customHeight="1" x14ac:dyDescent="0.2">
      <c r="A101" s="328"/>
      <c r="B101" s="272"/>
      <c r="C101" s="272"/>
      <c r="D101" s="273"/>
      <c r="E101" s="257"/>
      <c r="F101" s="126" t="s">
        <v>279</v>
      </c>
      <c r="G101" s="124" t="s">
        <v>263</v>
      </c>
      <c r="H101" s="124" t="s">
        <v>146</v>
      </c>
      <c r="I101" s="124" t="s">
        <v>134</v>
      </c>
      <c r="J101" s="124" t="s">
        <v>134</v>
      </c>
      <c r="K101" s="124" t="s">
        <v>147</v>
      </c>
      <c r="L101" s="124">
        <v>2</v>
      </c>
      <c r="M101" s="124">
        <v>3</v>
      </c>
      <c r="N101" s="124">
        <v>6</v>
      </c>
      <c r="O101" s="124" t="s">
        <v>135</v>
      </c>
      <c r="P101" s="124">
        <v>10</v>
      </c>
      <c r="Q101" s="124">
        <v>60</v>
      </c>
      <c r="R101" s="81" t="s">
        <v>96</v>
      </c>
      <c r="S101" s="124" t="s">
        <v>136</v>
      </c>
      <c r="T101" s="272"/>
      <c r="U101" s="124" t="s">
        <v>148</v>
      </c>
      <c r="V101" s="124"/>
      <c r="W101" s="124" t="s">
        <v>140</v>
      </c>
      <c r="X101" s="124" t="s">
        <v>140</v>
      </c>
      <c r="Y101" s="124" t="s">
        <v>140</v>
      </c>
      <c r="Z101" s="124" t="s">
        <v>149</v>
      </c>
      <c r="AA101" s="124" t="s">
        <v>140</v>
      </c>
      <c r="AB101" s="128"/>
      <c r="AC101" s="128"/>
      <c r="AD101" s="128"/>
      <c r="AE101" s="128"/>
      <c r="AF101" s="128"/>
    </row>
    <row r="102" spans="1:32" s="68" customFormat="1" ht="35.1" customHeight="1" x14ac:dyDescent="0.2">
      <c r="A102" s="328"/>
      <c r="B102" s="272"/>
      <c r="C102" s="272"/>
      <c r="D102" s="273"/>
      <c r="E102" s="257"/>
      <c r="F102" s="259" t="s">
        <v>150</v>
      </c>
      <c r="G102" s="60" t="s">
        <v>287</v>
      </c>
      <c r="H102" s="60" t="s">
        <v>168</v>
      </c>
      <c r="I102" s="60" t="s">
        <v>147</v>
      </c>
      <c r="J102" s="60" t="s">
        <v>134</v>
      </c>
      <c r="K102" s="60" t="s">
        <v>182</v>
      </c>
      <c r="L102" s="124">
        <v>2</v>
      </c>
      <c r="M102" s="124">
        <v>3</v>
      </c>
      <c r="N102" s="124">
        <v>6</v>
      </c>
      <c r="O102" s="124" t="s">
        <v>135</v>
      </c>
      <c r="P102" s="124">
        <v>10</v>
      </c>
      <c r="Q102" s="124">
        <v>60</v>
      </c>
      <c r="R102" s="81" t="s">
        <v>96</v>
      </c>
      <c r="S102" s="124" t="s">
        <v>136</v>
      </c>
      <c r="T102" s="272"/>
      <c r="U102" s="124" t="s">
        <v>148</v>
      </c>
      <c r="V102" s="124"/>
      <c r="W102" s="124" t="s">
        <v>140</v>
      </c>
      <c r="X102" s="124" t="s">
        <v>140</v>
      </c>
      <c r="Y102" s="124" t="s">
        <v>140</v>
      </c>
      <c r="Z102" s="62" t="s">
        <v>211</v>
      </c>
      <c r="AA102" s="124" t="s">
        <v>140</v>
      </c>
      <c r="AB102" s="128"/>
      <c r="AC102" s="128"/>
      <c r="AD102" s="128"/>
      <c r="AE102" s="128"/>
      <c r="AF102" s="128"/>
    </row>
    <row r="103" spans="1:32" s="68" customFormat="1" ht="35.1" customHeight="1" x14ac:dyDescent="0.2">
      <c r="A103" s="328"/>
      <c r="B103" s="272"/>
      <c r="C103" s="272"/>
      <c r="D103" s="273"/>
      <c r="E103" s="257"/>
      <c r="F103" s="259"/>
      <c r="G103" s="62" t="s">
        <v>283</v>
      </c>
      <c r="H103" s="62" t="s">
        <v>156</v>
      </c>
      <c r="I103" s="62" t="s">
        <v>185</v>
      </c>
      <c r="J103" s="62" t="s">
        <v>134</v>
      </c>
      <c r="K103" s="62" t="s">
        <v>157</v>
      </c>
      <c r="L103" s="62">
        <v>2</v>
      </c>
      <c r="M103" s="62">
        <v>1</v>
      </c>
      <c r="N103" s="63" t="s">
        <v>158</v>
      </c>
      <c r="O103" s="63" t="s">
        <v>159</v>
      </c>
      <c r="P103" s="63" t="s">
        <v>155</v>
      </c>
      <c r="Q103" s="63" t="s">
        <v>160</v>
      </c>
      <c r="R103" s="64" t="s">
        <v>99</v>
      </c>
      <c r="S103" s="62" t="s">
        <v>103</v>
      </c>
      <c r="T103" s="272"/>
      <c r="U103" s="62" t="s">
        <v>161</v>
      </c>
      <c r="V103" s="62" t="s">
        <v>228</v>
      </c>
      <c r="W103" s="124" t="s">
        <v>140</v>
      </c>
      <c r="X103" s="124" t="s">
        <v>140</v>
      </c>
      <c r="Y103" s="124" t="s">
        <v>140</v>
      </c>
      <c r="Z103" s="62" t="s">
        <v>162</v>
      </c>
      <c r="AA103" s="62" t="s">
        <v>176</v>
      </c>
      <c r="AB103" s="128"/>
      <c r="AC103" s="128"/>
      <c r="AD103" s="128"/>
      <c r="AE103" s="128"/>
      <c r="AF103" s="128"/>
    </row>
    <row r="104" spans="1:32" s="68" customFormat="1" ht="35.1" customHeight="1" x14ac:dyDescent="0.2">
      <c r="A104" s="328"/>
      <c r="B104" s="272"/>
      <c r="C104" s="272"/>
      <c r="D104" s="273"/>
      <c r="E104" s="257"/>
      <c r="F104" s="259" t="s">
        <v>254</v>
      </c>
      <c r="G104" s="124" t="s">
        <v>282</v>
      </c>
      <c r="H104" s="124" t="s">
        <v>152</v>
      </c>
      <c r="I104" s="124" t="s">
        <v>134</v>
      </c>
      <c r="J104" s="124" t="s">
        <v>134</v>
      </c>
      <c r="K104" s="124" t="s">
        <v>147</v>
      </c>
      <c r="L104" s="124">
        <v>2</v>
      </c>
      <c r="M104" s="124">
        <v>2</v>
      </c>
      <c r="N104" s="124">
        <f t="shared" ref="N104" si="7">L104*M104</f>
        <v>4</v>
      </c>
      <c r="O104" s="124" t="s">
        <v>159</v>
      </c>
      <c r="P104" s="124">
        <v>25</v>
      </c>
      <c r="Q104" s="124">
        <v>100</v>
      </c>
      <c r="R104" s="81" t="s">
        <v>96</v>
      </c>
      <c r="S104" s="124" t="s">
        <v>151</v>
      </c>
      <c r="T104" s="272"/>
      <c r="U104" s="124" t="s">
        <v>153</v>
      </c>
      <c r="V104" s="124"/>
      <c r="W104" s="124" t="s">
        <v>140</v>
      </c>
      <c r="X104" s="124" t="s">
        <v>140</v>
      </c>
      <c r="Y104" s="124" t="s">
        <v>170</v>
      </c>
      <c r="Z104" s="124" t="s">
        <v>154</v>
      </c>
      <c r="AA104" s="124" t="s">
        <v>140</v>
      </c>
      <c r="AB104" s="128"/>
      <c r="AC104" s="128"/>
      <c r="AD104" s="128"/>
      <c r="AE104" s="128"/>
      <c r="AF104" s="128"/>
    </row>
    <row r="105" spans="1:32" s="68" customFormat="1" ht="35.1" customHeight="1" x14ac:dyDescent="0.2">
      <c r="A105" s="328"/>
      <c r="B105" s="272"/>
      <c r="C105" s="272"/>
      <c r="D105" s="273"/>
      <c r="E105" s="257"/>
      <c r="F105" s="259"/>
      <c r="G105" s="62" t="s">
        <v>281</v>
      </c>
      <c r="H105" s="60" t="s">
        <v>171</v>
      </c>
      <c r="I105" s="62" t="s">
        <v>183</v>
      </c>
      <c r="J105" s="62" t="s">
        <v>184</v>
      </c>
      <c r="K105" s="60" t="s">
        <v>172</v>
      </c>
      <c r="L105" s="63" t="s">
        <v>158</v>
      </c>
      <c r="M105" s="63" t="s">
        <v>173</v>
      </c>
      <c r="N105" s="63" t="s">
        <v>158</v>
      </c>
      <c r="O105" s="63" t="s">
        <v>159</v>
      </c>
      <c r="P105" s="63" t="s">
        <v>155</v>
      </c>
      <c r="Q105" s="63" t="s">
        <v>160</v>
      </c>
      <c r="R105" s="64" t="s">
        <v>99</v>
      </c>
      <c r="S105" s="62" t="s">
        <v>103</v>
      </c>
      <c r="T105" s="272"/>
      <c r="U105" s="62" t="s">
        <v>174</v>
      </c>
      <c r="V105" s="132"/>
      <c r="W105" s="124" t="s">
        <v>140</v>
      </c>
      <c r="X105" s="124" t="s">
        <v>140</v>
      </c>
      <c r="Y105" s="124" t="s">
        <v>140</v>
      </c>
      <c r="Z105" s="62" t="s">
        <v>175</v>
      </c>
      <c r="AA105" s="62" t="s">
        <v>176</v>
      </c>
      <c r="AB105" s="128"/>
      <c r="AC105" s="128"/>
      <c r="AD105" s="128"/>
      <c r="AE105" s="128"/>
      <c r="AF105" s="128"/>
    </row>
    <row r="106" spans="1:32" s="68" customFormat="1" ht="35.1" customHeight="1" x14ac:dyDescent="0.2">
      <c r="A106" s="328"/>
      <c r="B106" s="272"/>
      <c r="C106" s="272"/>
      <c r="D106" s="273"/>
      <c r="E106" s="257"/>
      <c r="F106" s="259"/>
      <c r="G106" s="124" t="s">
        <v>280</v>
      </c>
      <c r="H106" s="62" t="s">
        <v>219</v>
      </c>
      <c r="I106" s="62" t="s">
        <v>220</v>
      </c>
      <c r="J106" s="62" t="s">
        <v>223</v>
      </c>
      <c r="K106" s="62" t="s">
        <v>221</v>
      </c>
      <c r="L106" s="132">
        <v>2</v>
      </c>
      <c r="M106" s="132">
        <v>2</v>
      </c>
      <c r="N106" s="63" t="s">
        <v>222</v>
      </c>
      <c r="O106" s="63" t="s">
        <v>159</v>
      </c>
      <c r="P106" s="63" t="s">
        <v>224</v>
      </c>
      <c r="Q106" s="63" t="s">
        <v>225</v>
      </c>
      <c r="R106" s="81" t="s">
        <v>96</v>
      </c>
      <c r="S106" s="124" t="s">
        <v>103</v>
      </c>
      <c r="T106" s="272"/>
      <c r="U106" s="62" t="s">
        <v>226</v>
      </c>
      <c r="V106" s="62" t="s">
        <v>229</v>
      </c>
      <c r="W106" s="124" t="s">
        <v>140</v>
      </c>
      <c r="X106" s="124" t="s">
        <v>140</v>
      </c>
      <c r="Y106" s="124" t="s">
        <v>140</v>
      </c>
      <c r="Z106" s="62" t="s">
        <v>162</v>
      </c>
      <c r="AA106" s="62" t="s">
        <v>230</v>
      </c>
      <c r="AB106" s="128"/>
      <c r="AC106" s="128"/>
      <c r="AD106" s="128"/>
      <c r="AE106" s="128"/>
      <c r="AF106" s="128"/>
    </row>
    <row r="107" spans="1:32" s="68" customFormat="1" ht="35.1" customHeight="1" x14ac:dyDescent="0.2">
      <c r="A107" s="328"/>
      <c r="B107" s="272"/>
      <c r="C107" s="272"/>
      <c r="D107" s="273"/>
      <c r="E107" s="257"/>
      <c r="F107" s="259"/>
      <c r="G107" s="124" t="s">
        <v>261</v>
      </c>
      <c r="H107" s="77" t="s">
        <v>262</v>
      </c>
      <c r="I107" s="77" t="s">
        <v>147</v>
      </c>
      <c r="J107" s="77" t="s">
        <v>147</v>
      </c>
      <c r="K107" s="77" t="s">
        <v>147</v>
      </c>
      <c r="L107" s="124">
        <v>6</v>
      </c>
      <c r="M107" s="124">
        <v>3</v>
      </c>
      <c r="N107" s="124">
        <v>18</v>
      </c>
      <c r="O107" s="124" t="s">
        <v>247</v>
      </c>
      <c r="P107" s="124">
        <v>25</v>
      </c>
      <c r="Q107" s="124">
        <v>450</v>
      </c>
      <c r="R107" s="66" t="s">
        <v>248</v>
      </c>
      <c r="S107" s="124" t="s">
        <v>212</v>
      </c>
      <c r="T107" s="272"/>
      <c r="U107" s="133" t="s">
        <v>231</v>
      </c>
      <c r="V107" s="133"/>
      <c r="W107" s="124" t="s">
        <v>140</v>
      </c>
      <c r="X107" s="124" t="s">
        <v>140</v>
      </c>
      <c r="Y107" s="124" t="s">
        <v>140</v>
      </c>
      <c r="Z107" s="133" t="s">
        <v>232</v>
      </c>
      <c r="AA107" s="133" t="s">
        <v>140</v>
      </c>
      <c r="AB107" s="128"/>
      <c r="AC107" s="128"/>
      <c r="AD107" s="128"/>
      <c r="AE107" s="128"/>
      <c r="AF107" s="128"/>
    </row>
    <row r="108" spans="1:32" s="68" customFormat="1" ht="35.1" customHeight="1" x14ac:dyDescent="0.2">
      <c r="A108" s="328"/>
      <c r="B108" s="272"/>
      <c r="C108" s="272"/>
      <c r="D108" s="273"/>
      <c r="E108" s="257"/>
      <c r="F108" s="126" t="s">
        <v>264</v>
      </c>
      <c r="G108" s="124" t="s">
        <v>265</v>
      </c>
      <c r="H108" s="133" t="s">
        <v>177</v>
      </c>
      <c r="I108" s="133" t="s">
        <v>147</v>
      </c>
      <c r="J108" s="133" t="s">
        <v>186</v>
      </c>
      <c r="K108" s="133" t="s">
        <v>147</v>
      </c>
      <c r="L108" s="133">
        <v>2</v>
      </c>
      <c r="M108" s="133">
        <v>1</v>
      </c>
      <c r="N108" s="133">
        <v>2</v>
      </c>
      <c r="O108" s="133" t="s">
        <v>159</v>
      </c>
      <c r="P108" s="133">
        <v>25</v>
      </c>
      <c r="Q108" s="133">
        <v>50</v>
      </c>
      <c r="R108" s="81" t="s">
        <v>96</v>
      </c>
      <c r="S108" s="133" t="s">
        <v>136</v>
      </c>
      <c r="T108" s="272"/>
      <c r="U108" s="133" t="s">
        <v>165</v>
      </c>
      <c r="V108" s="133"/>
      <c r="W108" s="124" t="s">
        <v>140</v>
      </c>
      <c r="X108" s="124" t="s">
        <v>140</v>
      </c>
      <c r="Y108" s="133" t="s">
        <v>178</v>
      </c>
      <c r="Z108" s="133" t="s">
        <v>343</v>
      </c>
      <c r="AA108" s="133" t="s">
        <v>140</v>
      </c>
      <c r="AB108" s="128"/>
      <c r="AC108" s="128"/>
      <c r="AD108" s="128"/>
      <c r="AE108" s="128"/>
      <c r="AF108" s="128"/>
    </row>
    <row r="109" spans="1:32" s="68" customFormat="1" ht="35.1" customHeight="1" thickBot="1" x14ac:dyDescent="0.25">
      <c r="A109" s="328"/>
      <c r="B109" s="272"/>
      <c r="C109" s="272"/>
      <c r="D109" s="273"/>
      <c r="E109" s="257"/>
      <c r="F109" s="160" t="s">
        <v>356</v>
      </c>
      <c r="G109" s="135" t="s">
        <v>357</v>
      </c>
      <c r="H109" s="135" t="s">
        <v>358</v>
      </c>
      <c r="I109" s="135" t="s">
        <v>147</v>
      </c>
      <c r="J109" s="135" t="s">
        <v>359</v>
      </c>
      <c r="K109" s="135" t="s">
        <v>360</v>
      </c>
      <c r="L109" s="135">
        <v>6</v>
      </c>
      <c r="M109" s="135">
        <v>2</v>
      </c>
      <c r="N109" s="135">
        <f>L109*M109</f>
        <v>12</v>
      </c>
      <c r="O109" s="135" t="s">
        <v>292</v>
      </c>
      <c r="P109" s="135">
        <v>25</v>
      </c>
      <c r="Q109" s="135">
        <f>P109*N109</f>
        <v>300</v>
      </c>
      <c r="R109" s="66" t="s">
        <v>248</v>
      </c>
      <c r="S109" s="124" t="s">
        <v>212</v>
      </c>
      <c r="T109" s="272"/>
      <c r="U109" s="135" t="s">
        <v>361</v>
      </c>
      <c r="V109" s="135" t="s">
        <v>392</v>
      </c>
      <c r="W109" s="62" t="s">
        <v>138</v>
      </c>
      <c r="X109" s="62" t="s">
        <v>138</v>
      </c>
      <c r="Y109" s="135" t="s">
        <v>393</v>
      </c>
      <c r="Z109" s="135" t="s">
        <v>394</v>
      </c>
      <c r="AA109" s="135" t="s">
        <v>395</v>
      </c>
      <c r="AB109" s="128"/>
      <c r="AC109" s="128"/>
      <c r="AD109" s="128"/>
      <c r="AE109" s="128"/>
      <c r="AF109" s="128"/>
    </row>
    <row r="110" spans="1:32" s="68" customFormat="1" ht="35.1" customHeight="1" x14ac:dyDescent="0.2">
      <c r="A110" s="328"/>
      <c r="B110" s="175"/>
      <c r="C110" s="164"/>
      <c r="D110" s="164"/>
      <c r="E110" s="164"/>
      <c r="F110" s="163"/>
      <c r="G110" s="163"/>
      <c r="H110" s="163"/>
      <c r="I110" s="163"/>
      <c r="J110" s="163"/>
      <c r="K110" s="173"/>
      <c r="L110" s="173"/>
      <c r="M110" s="173"/>
      <c r="N110" s="173"/>
      <c r="O110" s="173"/>
      <c r="P110" s="173"/>
      <c r="Q110" s="173"/>
      <c r="R110" s="173"/>
      <c r="S110" s="173"/>
      <c r="T110" s="173"/>
      <c r="U110" s="173"/>
      <c r="V110" s="173"/>
      <c r="W110" s="173"/>
      <c r="X110" s="173"/>
      <c r="Y110" s="173"/>
      <c r="Z110" s="173"/>
      <c r="AA110" s="174"/>
      <c r="AB110" s="128"/>
      <c r="AC110" s="128"/>
      <c r="AD110" s="128"/>
      <c r="AE110" s="128"/>
      <c r="AF110" s="128"/>
    </row>
    <row r="111" spans="1:32" s="68" customFormat="1" ht="35.1" customHeight="1" x14ac:dyDescent="0.2">
      <c r="A111" s="328"/>
      <c r="B111" s="272" t="s">
        <v>410</v>
      </c>
      <c r="C111" s="272" t="s">
        <v>411</v>
      </c>
      <c r="D111" s="273" t="s">
        <v>460</v>
      </c>
      <c r="E111" s="257" t="s">
        <v>399</v>
      </c>
      <c r="F111" s="259" t="s">
        <v>278</v>
      </c>
      <c r="G111" s="124" t="s">
        <v>337</v>
      </c>
      <c r="H111" s="124" t="s">
        <v>133</v>
      </c>
      <c r="I111" s="124" t="s">
        <v>134</v>
      </c>
      <c r="J111" s="124"/>
      <c r="K111" s="124" t="s">
        <v>181</v>
      </c>
      <c r="L111" s="124">
        <v>2</v>
      </c>
      <c r="M111" s="124">
        <v>3</v>
      </c>
      <c r="N111" s="124">
        <f t="shared" ref="N111:N112" si="8">L111*M111</f>
        <v>6</v>
      </c>
      <c r="O111" s="124" t="s">
        <v>135</v>
      </c>
      <c r="P111" s="124">
        <v>10</v>
      </c>
      <c r="Q111" s="124">
        <v>60</v>
      </c>
      <c r="R111" s="81" t="s">
        <v>96</v>
      </c>
      <c r="S111" s="124" t="s">
        <v>136</v>
      </c>
      <c r="T111" s="272">
        <v>1</v>
      </c>
      <c r="U111" s="124" t="s">
        <v>137</v>
      </c>
      <c r="V111" s="124"/>
      <c r="W111" s="124" t="s">
        <v>140</v>
      </c>
      <c r="X111" s="124" t="s">
        <v>140</v>
      </c>
      <c r="Y111" s="124" t="s">
        <v>140</v>
      </c>
      <c r="Z111" s="124" t="s">
        <v>139</v>
      </c>
      <c r="AA111" s="124" t="s">
        <v>140</v>
      </c>
      <c r="AB111" s="128"/>
      <c r="AC111" s="128"/>
      <c r="AD111" s="128"/>
      <c r="AE111" s="128"/>
      <c r="AF111" s="128"/>
    </row>
    <row r="112" spans="1:32" s="68" customFormat="1" ht="35.1" customHeight="1" x14ac:dyDescent="0.2">
      <c r="A112" s="328"/>
      <c r="B112" s="272"/>
      <c r="C112" s="272"/>
      <c r="D112" s="273"/>
      <c r="E112" s="257"/>
      <c r="F112" s="259"/>
      <c r="G112" s="124" t="s">
        <v>338</v>
      </c>
      <c r="H112" s="124" t="s">
        <v>141</v>
      </c>
      <c r="I112" s="124" t="s">
        <v>134</v>
      </c>
      <c r="J112" s="124" t="s">
        <v>142</v>
      </c>
      <c r="K112" s="124" t="s">
        <v>143</v>
      </c>
      <c r="L112" s="124">
        <v>2</v>
      </c>
      <c r="M112" s="124">
        <v>3</v>
      </c>
      <c r="N112" s="124">
        <f t="shared" si="8"/>
        <v>6</v>
      </c>
      <c r="O112" s="124" t="s">
        <v>135</v>
      </c>
      <c r="P112" s="124">
        <v>10</v>
      </c>
      <c r="Q112" s="124">
        <v>60</v>
      </c>
      <c r="R112" s="81" t="s">
        <v>96</v>
      </c>
      <c r="S112" s="124" t="s">
        <v>136</v>
      </c>
      <c r="T112" s="272"/>
      <c r="U112" s="124" t="s">
        <v>144</v>
      </c>
      <c r="V112" s="124"/>
      <c r="W112" s="124" t="s">
        <v>140</v>
      </c>
      <c r="X112" s="124" t="s">
        <v>140</v>
      </c>
      <c r="Y112" s="124" t="s">
        <v>140</v>
      </c>
      <c r="Z112" s="124" t="s">
        <v>145</v>
      </c>
      <c r="AA112" s="124" t="s">
        <v>140</v>
      </c>
      <c r="AB112" s="128"/>
      <c r="AC112" s="128"/>
      <c r="AD112" s="128"/>
      <c r="AE112" s="128"/>
      <c r="AF112" s="128"/>
    </row>
    <row r="113" spans="1:32" s="68" customFormat="1" ht="35.1" customHeight="1" x14ac:dyDescent="0.2">
      <c r="A113" s="328"/>
      <c r="B113" s="272"/>
      <c r="C113" s="272"/>
      <c r="D113" s="273"/>
      <c r="E113" s="257"/>
      <c r="F113" s="126" t="s">
        <v>279</v>
      </c>
      <c r="G113" s="124" t="s">
        <v>263</v>
      </c>
      <c r="H113" s="124" t="s">
        <v>146</v>
      </c>
      <c r="I113" s="124" t="s">
        <v>134</v>
      </c>
      <c r="J113" s="124" t="s">
        <v>134</v>
      </c>
      <c r="K113" s="124" t="s">
        <v>147</v>
      </c>
      <c r="L113" s="124">
        <v>2</v>
      </c>
      <c r="M113" s="124">
        <v>3</v>
      </c>
      <c r="N113" s="124">
        <v>6</v>
      </c>
      <c r="O113" s="124" t="s">
        <v>135</v>
      </c>
      <c r="P113" s="124">
        <v>10</v>
      </c>
      <c r="Q113" s="124">
        <v>60</v>
      </c>
      <c r="R113" s="81" t="s">
        <v>96</v>
      </c>
      <c r="S113" s="124" t="s">
        <v>136</v>
      </c>
      <c r="T113" s="272"/>
      <c r="U113" s="124" t="s">
        <v>148</v>
      </c>
      <c r="V113" s="124"/>
      <c r="W113" s="124" t="s">
        <v>140</v>
      </c>
      <c r="X113" s="124" t="s">
        <v>140</v>
      </c>
      <c r="Y113" s="124" t="s">
        <v>140</v>
      </c>
      <c r="Z113" s="124" t="s">
        <v>149</v>
      </c>
      <c r="AA113" s="124" t="s">
        <v>140</v>
      </c>
      <c r="AB113" s="128"/>
      <c r="AC113" s="128"/>
      <c r="AD113" s="128"/>
      <c r="AE113" s="128"/>
      <c r="AF113" s="128"/>
    </row>
    <row r="114" spans="1:32" s="68" customFormat="1" ht="35.1" customHeight="1" x14ac:dyDescent="0.2">
      <c r="A114" s="328"/>
      <c r="B114" s="272"/>
      <c r="C114" s="272"/>
      <c r="D114" s="273"/>
      <c r="E114" s="257"/>
      <c r="F114" s="259" t="s">
        <v>150</v>
      </c>
      <c r="G114" s="60" t="s">
        <v>287</v>
      </c>
      <c r="H114" s="60" t="s">
        <v>168</v>
      </c>
      <c r="I114" s="60" t="s">
        <v>147</v>
      </c>
      <c r="J114" s="60" t="s">
        <v>134</v>
      </c>
      <c r="K114" s="60" t="s">
        <v>182</v>
      </c>
      <c r="L114" s="124">
        <v>2</v>
      </c>
      <c r="M114" s="124">
        <v>3</v>
      </c>
      <c r="N114" s="124">
        <v>6</v>
      </c>
      <c r="O114" s="124" t="s">
        <v>135</v>
      </c>
      <c r="P114" s="124">
        <v>10</v>
      </c>
      <c r="Q114" s="124">
        <v>60</v>
      </c>
      <c r="R114" s="81" t="s">
        <v>96</v>
      </c>
      <c r="S114" s="124" t="s">
        <v>136</v>
      </c>
      <c r="T114" s="272"/>
      <c r="U114" s="124" t="s">
        <v>148</v>
      </c>
      <c r="V114" s="124"/>
      <c r="W114" s="124" t="s">
        <v>140</v>
      </c>
      <c r="X114" s="124" t="s">
        <v>140</v>
      </c>
      <c r="Y114" s="124" t="s">
        <v>140</v>
      </c>
      <c r="Z114" s="62" t="s">
        <v>211</v>
      </c>
      <c r="AA114" s="124" t="s">
        <v>140</v>
      </c>
      <c r="AB114" s="128"/>
      <c r="AC114" s="128"/>
      <c r="AD114" s="128"/>
      <c r="AE114" s="128"/>
      <c r="AF114" s="128"/>
    </row>
    <row r="115" spans="1:32" s="68" customFormat="1" ht="35.1" customHeight="1" x14ac:dyDescent="0.2">
      <c r="A115" s="328"/>
      <c r="B115" s="272"/>
      <c r="C115" s="272"/>
      <c r="D115" s="273"/>
      <c r="E115" s="257"/>
      <c r="F115" s="259"/>
      <c r="G115" s="62" t="s">
        <v>283</v>
      </c>
      <c r="H115" s="62" t="s">
        <v>156</v>
      </c>
      <c r="I115" s="62" t="s">
        <v>185</v>
      </c>
      <c r="J115" s="62" t="s">
        <v>134</v>
      </c>
      <c r="K115" s="62" t="s">
        <v>157</v>
      </c>
      <c r="L115" s="62">
        <v>2</v>
      </c>
      <c r="M115" s="62">
        <v>1</v>
      </c>
      <c r="N115" s="63" t="s">
        <v>158</v>
      </c>
      <c r="O115" s="63" t="s">
        <v>159</v>
      </c>
      <c r="P115" s="63" t="s">
        <v>155</v>
      </c>
      <c r="Q115" s="63" t="s">
        <v>160</v>
      </c>
      <c r="R115" s="64" t="s">
        <v>99</v>
      </c>
      <c r="S115" s="62" t="s">
        <v>103</v>
      </c>
      <c r="T115" s="272"/>
      <c r="U115" s="62" t="s">
        <v>161</v>
      </c>
      <c r="V115" s="62" t="s">
        <v>228</v>
      </c>
      <c r="W115" s="124" t="s">
        <v>140</v>
      </c>
      <c r="X115" s="124" t="s">
        <v>140</v>
      </c>
      <c r="Y115" s="124" t="s">
        <v>140</v>
      </c>
      <c r="Z115" s="62" t="s">
        <v>162</v>
      </c>
      <c r="AA115" s="62" t="s">
        <v>176</v>
      </c>
      <c r="AB115" s="128"/>
      <c r="AC115" s="128"/>
      <c r="AD115" s="128"/>
      <c r="AE115" s="128"/>
      <c r="AF115" s="128"/>
    </row>
    <row r="116" spans="1:32" s="68" customFormat="1" ht="35.1" customHeight="1" x14ac:dyDescent="0.2">
      <c r="A116" s="328"/>
      <c r="B116" s="272"/>
      <c r="C116" s="272"/>
      <c r="D116" s="273"/>
      <c r="E116" s="257"/>
      <c r="F116" s="259" t="s">
        <v>254</v>
      </c>
      <c r="G116" s="124" t="s">
        <v>282</v>
      </c>
      <c r="H116" s="124" t="s">
        <v>152</v>
      </c>
      <c r="I116" s="124" t="s">
        <v>134</v>
      </c>
      <c r="J116" s="124" t="s">
        <v>134</v>
      </c>
      <c r="K116" s="124" t="s">
        <v>147</v>
      </c>
      <c r="L116" s="124">
        <v>2</v>
      </c>
      <c r="M116" s="124">
        <v>2</v>
      </c>
      <c r="N116" s="124">
        <f t="shared" ref="N116" si="9">L116*M116</f>
        <v>4</v>
      </c>
      <c r="O116" s="124" t="s">
        <v>159</v>
      </c>
      <c r="P116" s="124">
        <v>25</v>
      </c>
      <c r="Q116" s="124">
        <v>100</v>
      </c>
      <c r="R116" s="81" t="s">
        <v>96</v>
      </c>
      <c r="S116" s="124" t="s">
        <v>151</v>
      </c>
      <c r="T116" s="272"/>
      <c r="U116" s="124" t="s">
        <v>153</v>
      </c>
      <c r="V116" s="124"/>
      <c r="W116" s="124" t="s">
        <v>140</v>
      </c>
      <c r="X116" s="124" t="s">
        <v>140</v>
      </c>
      <c r="Y116" s="124" t="s">
        <v>170</v>
      </c>
      <c r="Z116" s="124" t="s">
        <v>154</v>
      </c>
      <c r="AA116" s="124" t="s">
        <v>140</v>
      </c>
      <c r="AB116" s="128"/>
      <c r="AC116" s="128"/>
      <c r="AD116" s="128"/>
      <c r="AE116" s="128"/>
      <c r="AF116" s="128"/>
    </row>
    <row r="117" spans="1:32" s="68" customFormat="1" ht="35.1" customHeight="1" x14ac:dyDescent="0.2">
      <c r="A117" s="328"/>
      <c r="B117" s="272"/>
      <c r="C117" s="272"/>
      <c r="D117" s="273"/>
      <c r="E117" s="257"/>
      <c r="F117" s="259"/>
      <c r="G117" s="62" t="s">
        <v>281</v>
      </c>
      <c r="H117" s="60" t="s">
        <v>171</v>
      </c>
      <c r="I117" s="62" t="s">
        <v>183</v>
      </c>
      <c r="J117" s="62" t="s">
        <v>184</v>
      </c>
      <c r="K117" s="60" t="s">
        <v>172</v>
      </c>
      <c r="L117" s="63" t="s">
        <v>158</v>
      </c>
      <c r="M117" s="63" t="s">
        <v>173</v>
      </c>
      <c r="N117" s="63" t="s">
        <v>158</v>
      </c>
      <c r="O117" s="63" t="s">
        <v>159</v>
      </c>
      <c r="P117" s="63" t="s">
        <v>155</v>
      </c>
      <c r="Q117" s="63" t="s">
        <v>160</v>
      </c>
      <c r="R117" s="64" t="s">
        <v>99</v>
      </c>
      <c r="S117" s="62" t="s">
        <v>103</v>
      </c>
      <c r="T117" s="272"/>
      <c r="U117" s="62" t="s">
        <v>174</v>
      </c>
      <c r="V117" s="132"/>
      <c r="W117" s="124" t="s">
        <v>140</v>
      </c>
      <c r="X117" s="124" t="s">
        <v>140</v>
      </c>
      <c r="Y117" s="124" t="s">
        <v>140</v>
      </c>
      <c r="Z117" s="62" t="s">
        <v>175</v>
      </c>
      <c r="AA117" s="62" t="s">
        <v>176</v>
      </c>
      <c r="AB117" s="128"/>
      <c r="AC117" s="128"/>
      <c r="AD117" s="128"/>
      <c r="AE117" s="128"/>
      <c r="AF117" s="128"/>
    </row>
    <row r="118" spans="1:32" s="68" customFormat="1" ht="35.1" customHeight="1" x14ac:dyDescent="0.2">
      <c r="A118" s="328"/>
      <c r="B118" s="272"/>
      <c r="C118" s="272"/>
      <c r="D118" s="273"/>
      <c r="E118" s="257"/>
      <c r="F118" s="259"/>
      <c r="G118" s="124" t="s">
        <v>280</v>
      </c>
      <c r="H118" s="62" t="s">
        <v>219</v>
      </c>
      <c r="I118" s="62" t="s">
        <v>220</v>
      </c>
      <c r="J118" s="62" t="s">
        <v>223</v>
      </c>
      <c r="K118" s="62" t="s">
        <v>221</v>
      </c>
      <c r="L118" s="132">
        <v>2</v>
      </c>
      <c r="M118" s="132">
        <v>2</v>
      </c>
      <c r="N118" s="63" t="s">
        <v>222</v>
      </c>
      <c r="O118" s="63" t="s">
        <v>159</v>
      </c>
      <c r="P118" s="63" t="s">
        <v>224</v>
      </c>
      <c r="Q118" s="63" t="s">
        <v>225</v>
      </c>
      <c r="R118" s="81" t="s">
        <v>96</v>
      </c>
      <c r="S118" s="124" t="s">
        <v>103</v>
      </c>
      <c r="T118" s="272"/>
      <c r="U118" s="62" t="s">
        <v>226</v>
      </c>
      <c r="V118" s="62" t="s">
        <v>229</v>
      </c>
      <c r="W118" s="124" t="s">
        <v>140</v>
      </c>
      <c r="X118" s="124" t="s">
        <v>140</v>
      </c>
      <c r="Y118" s="124" t="s">
        <v>140</v>
      </c>
      <c r="Z118" s="62" t="s">
        <v>162</v>
      </c>
      <c r="AA118" s="62" t="s">
        <v>230</v>
      </c>
      <c r="AB118" s="128"/>
      <c r="AC118" s="128"/>
      <c r="AD118" s="128"/>
      <c r="AE118" s="128"/>
      <c r="AF118" s="128"/>
    </row>
    <row r="119" spans="1:32" s="68" customFormat="1" ht="35.1" customHeight="1" x14ac:dyDescent="0.2">
      <c r="A119" s="328"/>
      <c r="B119" s="272"/>
      <c r="C119" s="272"/>
      <c r="D119" s="273"/>
      <c r="E119" s="257"/>
      <c r="F119" s="259"/>
      <c r="G119" s="124" t="s">
        <v>261</v>
      </c>
      <c r="H119" s="77" t="s">
        <v>262</v>
      </c>
      <c r="I119" s="77" t="s">
        <v>147</v>
      </c>
      <c r="J119" s="77" t="s">
        <v>147</v>
      </c>
      <c r="K119" s="77" t="s">
        <v>147</v>
      </c>
      <c r="L119" s="124">
        <v>6</v>
      </c>
      <c r="M119" s="124">
        <v>3</v>
      </c>
      <c r="N119" s="124">
        <v>18</v>
      </c>
      <c r="O119" s="124" t="s">
        <v>247</v>
      </c>
      <c r="P119" s="124">
        <v>25</v>
      </c>
      <c r="Q119" s="124">
        <v>450</v>
      </c>
      <c r="R119" s="66" t="s">
        <v>248</v>
      </c>
      <c r="S119" s="124" t="s">
        <v>212</v>
      </c>
      <c r="T119" s="272"/>
      <c r="U119" s="133" t="s">
        <v>231</v>
      </c>
      <c r="V119" s="133"/>
      <c r="W119" s="124" t="s">
        <v>140</v>
      </c>
      <c r="X119" s="124" t="s">
        <v>140</v>
      </c>
      <c r="Y119" s="124" t="s">
        <v>140</v>
      </c>
      <c r="Z119" s="133" t="s">
        <v>232</v>
      </c>
      <c r="AA119" s="133" t="s">
        <v>140</v>
      </c>
      <c r="AB119" s="128"/>
      <c r="AC119" s="128"/>
      <c r="AD119" s="128"/>
      <c r="AE119" s="128"/>
      <c r="AF119" s="128"/>
    </row>
    <row r="120" spans="1:32" s="68" customFormat="1" ht="35.1" customHeight="1" x14ac:dyDescent="0.2">
      <c r="A120" s="328"/>
      <c r="B120" s="272"/>
      <c r="C120" s="272"/>
      <c r="D120" s="273"/>
      <c r="E120" s="257"/>
      <c r="F120" s="126" t="s">
        <v>264</v>
      </c>
      <c r="G120" s="124" t="s">
        <v>265</v>
      </c>
      <c r="H120" s="133" t="s">
        <v>177</v>
      </c>
      <c r="I120" s="133" t="s">
        <v>147</v>
      </c>
      <c r="J120" s="133" t="s">
        <v>186</v>
      </c>
      <c r="K120" s="133" t="s">
        <v>147</v>
      </c>
      <c r="L120" s="133">
        <v>2</v>
      </c>
      <c r="M120" s="133">
        <v>1</v>
      </c>
      <c r="N120" s="133">
        <v>2</v>
      </c>
      <c r="O120" s="133" t="s">
        <v>159</v>
      </c>
      <c r="P120" s="133">
        <v>25</v>
      </c>
      <c r="Q120" s="133">
        <v>50</v>
      </c>
      <c r="R120" s="81" t="s">
        <v>96</v>
      </c>
      <c r="S120" s="133" t="s">
        <v>136</v>
      </c>
      <c r="T120" s="272"/>
      <c r="U120" s="133" t="s">
        <v>165</v>
      </c>
      <c r="V120" s="133"/>
      <c r="W120" s="124" t="s">
        <v>140</v>
      </c>
      <c r="X120" s="124" t="s">
        <v>140</v>
      </c>
      <c r="Y120" s="133" t="s">
        <v>178</v>
      </c>
      <c r="Z120" s="133" t="s">
        <v>343</v>
      </c>
      <c r="AA120" s="133" t="s">
        <v>140</v>
      </c>
      <c r="AB120" s="128"/>
      <c r="AC120" s="128"/>
      <c r="AD120" s="128"/>
      <c r="AE120" s="128"/>
      <c r="AF120" s="128"/>
    </row>
    <row r="121" spans="1:32" s="68" customFormat="1" ht="35.1" customHeight="1" thickBot="1" x14ac:dyDescent="0.25">
      <c r="A121" s="329"/>
      <c r="B121" s="272"/>
      <c r="C121" s="272"/>
      <c r="D121" s="273"/>
      <c r="E121" s="257"/>
      <c r="F121" s="160" t="s">
        <v>356</v>
      </c>
      <c r="G121" s="135" t="s">
        <v>357</v>
      </c>
      <c r="H121" s="135" t="s">
        <v>358</v>
      </c>
      <c r="I121" s="135" t="s">
        <v>147</v>
      </c>
      <c r="J121" s="135" t="s">
        <v>359</v>
      </c>
      <c r="K121" s="135" t="s">
        <v>360</v>
      </c>
      <c r="L121" s="135">
        <v>6</v>
      </c>
      <c r="M121" s="135">
        <v>2</v>
      </c>
      <c r="N121" s="135">
        <f>L121*M121</f>
        <v>12</v>
      </c>
      <c r="O121" s="135" t="s">
        <v>292</v>
      </c>
      <c r="P121" s="135">
        <v>25</v>
      </c>
      <c r="Q121" s="135">
        <f>P121*N121</f>
        <v>300</v>
      </c>
      <c r="R121" s="66" t="s">
        <v>248</v>
      </c>
      <c r="S121" s="124" t="s">
        <v>212</v>
      </c>
      <c r="T121" s="272"/>
      <c r="U121" s="135" t="s">
        <v>361</v>
      </c>
      <c r="V121" s="135" t="s">
        <v>392</v>
      </c>
      <c r="W121" s="62" t="s">
        <v>138</v>
      </c>
      <c r="X121" s="62" t="s">
        <v>138</v>
      </c>
      <c r="Y121" s="135" t="s">
        <v>393</v>
      </c>
      <c r="Z121" s="135" t="s">
        <v>394</v>
      </c>
      <c r="AA121" s="135" t="s">
        <v>395</v>
      </c>
      <c r="AB121" s="128"/>
      <c r="AC121" s="128"/>
      <c r="AD121" s="128"/>
      <c r="AE121" s="128"/>
      <c r="AF121" s="128"/>
    </row>
    <row r="122" spans="1:32" s="68" customFormat="1" ht="22.5" customHeight="1" thickBot="1" x14ac:dyDescent="0.25">
      <c r="A122" s="163"/>
      <c r="B122" s="175"/>
      <c r="C122" s="164"/>
      <c r="D122" s="164"/>
      <c r="E122" s="164"/>
      <c r="F122" s="163"/>
      <c r="G122" s="163"/>
      <c r="H122" s="163"/>
      <c r="I122" s="163"/>
      <c r="J122" s="163"/>
      <c r="K122" s="173"/>
      <c r="L122" s="173"/>
      <c r="M122" s="173"/>
      <c r="N122" s="173"/>
      <c r="O122" s="173"/>
      <c r="P122" s="173"/>
      <c r="Q122" s="173"/>
      <c r="R122" s="173"/>
      <c r="S122" s="173"/>
      <c r="T122" s="173"/>
      <c r="U122" s="173"/>
      <c r="V122" s="173"/>
      <c r="W122" s="173"/>
      <c r="X122" s="173"/>
      <c r="Y122" s="173"/>
      <c r="Z122" s="173"/>
      <c r="AA122" s="174"/>
      <c r="AB122" s="128"/>
      <c r="AC122" s="128"/>
      <c r="AD122" s="128"/>
      <c r="AE122" s="128"/>
      <c r="AF122" s="128"/>
    </row>
    <row r="123" spans="1:32" s="68" customFormat="1" ht="22.5" customHeight="1" x14ac:dyDescent="0.2">
      <c r="A123" s="263" t="s">
        <v>352</v>
      </c>
      <c r="B123" s="264"/>
      <c r="C123" s="264"/>
      <c r="D123" s="264"/>
      <c r="E123" s="264"/>
      <c r="F123" s="265"/>
      <c r="G123" s="260" t="s">
        <v>363</v>
      </c>
      <c r="H123" s="262" t="s">
        <v>463</v>
      </c>
      <c r="I123" s="262"/>
      <c r="J123" s="262"/>
      <c r="K123" s="262" t="s">
        <v>412</v>
      </c>
      <c r="L123" s="262"/>
      <c r="M123" s="262"/>
      <c r="N123" s="262"/>
      <c r="O123" s="262"/>
      <c r="P123" s="176"/>
      <c r="Q123" s="176"/>
      <c r="R123" s="176"/>
      <c r="S123" s="176"/>
      <c r="T123" s="176"/>
      <c r="U123" s="176"/>
      <c r="V123" s="176"/>
      <c r="W123" s="176"/>
      <c r="X123" s="176"/>
      <c r="Y123" s="176"/>
      <c r="Z123" s="176"/>
      <c r="AA123" s="176"/>
      <c r="AB123" s="176"/>
      <c r="AC123" s="176"/>
      <c r="AD123" s="176"/>
      <c r="AE123" s="176"/>
      <c r="AF123" s="176"/>
    </row>
    <row r="124" spans="1:32" s="68" customFormat="1" ht="15" customHeight="1" x14ac:dyDescent="0.2">
      <c r="A124" s="266"/>
      <c r="B124" s="267"/>
      <c r="C124" s="267"/>
      <c r="D124" s="267"/>
      <c r="E124" s="267"/>
      <c r="F124" s="268"/>
      <c r="G124" s="261"/>
      <c r="H124" s="262"/>
      <c r="I124" s="262"/>
      <c r="J124" s="262"/>
      <c r="K124" s="262"/>
      <c r="L124" s="262"/>
      <c r="M124" s="262"/>
      <c r="N124" s="262"/>
      <c r="O124" s="262"/>
      <c r="P124" s="176"/>
      <c r="Q124" s="176"/>
      <c r="R124" s="176"/>
      <c r="S124" s="176"/>
      <c r="T124" s="176"/>
      <c r="U124" s="176"/>
      <c r="V124" s="176"/>
      <c r="W124" s="176"/>
      <c r="X124" s="176"/>
      <c r="Y124" s="176"/>
      <c r="Z124" s="176"/>
      <c r="AA124" s="176"/>
      <c r="AB124" s="176"/>
      <c r="AC124" s="176"/>
      <c r="AD124" s="176"/>
      <c r="AE124" s="176"/>
      <c r="AF124" s="176"/>
    </row>
    <row r="125" spans="1:32" s="68" customFormat="1" ht="15" customHeight="1" x14ac:dyDescent="0.2">
      <c r="A125" s="266"/>
      <c r="B125" s="267"/>
      <c r="C125" s="267"/>
      <c r="D125" s="267"/>
      <c r="E125" s="267"/>
      <c r="F125" s="268"/>
      <c r="G125" s="261"/>
      <c r="H125" s="262"/>
      <c r="I125" s="262"/>
      <c r="J125" s="262"/>
      <c r="K125" s="262"/>
      <c r="L125" s="262"/>
      <c r="M125" s="262"/>
      <c r="N125" s="262"/>
      <c r="O125" s="262"/>
      <c r="P125" s="176"/>
      <c r="Q125" s="176"/>
      <c r="R125" s="176"/>
      <c r="S125" s="176"/>
      <c r="T125" s="176"/>
      <c r="U125" s="176"/>
      <c r="V125" s="176"/>
      <c r="W125" s="176"/>
      <c r="X125" s="176"/>
      <c r="Y125" s="176"/>
      <c r="Z125" s="176"/>
      <c r="AA125" s="176"/>
      <c r="AB125" s="176"/>
      <c r="AC125" s="176"/>
      <c r="AD125" s="176"/>
      <c r="AE125" s="176"/>
      <c r="AF125" s="176"/>
    </row>
    <row r="126" spans="1:32" s="68" customFormat="1" ht="15" customHeight="1" x14ac:dyDescent="0.2">
      <c r="A126" s="266"/>
      <c r="B126" s="267"/>
      <c r="C126" s="267"/>
      <c r="D126" s="267"/>
      <c r="E126" s="267"/>
      <c r="F126" s="268"/>
      <c r="G126" s="261"/>
      <c r="H126" s="262"/>
      <c r="I126" s="262"/>
      <c r="J126" s="262"/>
      <c r="K126" s="262"/>
      <c r="L126" s="262"/>
      <c r="M126" s="262"/>
      <c r="N126" s="262"/>
      <c r="O126" s="262"/>
      <c r="P126" s="176"/>
      <c r="Q126" s="176"/>
      <c r="R126" s="176"/>
      <c r="S126" s="176"/>
      <c r="T126" s="176"/>
      <c r="U126" s="176"/>
      <c r="V126" s="176"/>
      <c r="W126" s="176"/>
      <c r="X126" s="176"/>
      <c r="Y126" s="176"/>
      <c r="Z126" s="176"/>
      <c r="AA126" s="176"/>
      <c r="AB126" s="176"/>
      <c r="AC126" s="176"/>
      <c r="AD126" s="176"/>
      <c r="AE126" s="176"/>
      <c r="AF126" s="176"/>
    </row>
    <row r="127" spans="1:32" s="68" customFormat="1" ht="15" customHeight="1" x14ac:dyDescent="0.2">
      <c r="A127" s="266"/>
      <c r="B127" s="267"/>
      <c r="C127" s="267"/>
      <c r="D127" s="267"/>
      <c r="E127" s="267"/>
      <c r="F127" s="268"/>
      <c r="G127" s="261"/>
      <c r="H127" s="262"/>
      <c r="I127" s="262"/>
      <c r="J127" s="262"/>
      <c r="K127" s="262"/>
      <c r="L127" s="262"/>
      <c r="M127" s="262"/>
      <c r="N127" s="262"/>
      <c r="O127" s="262"/>
      <c r="P127" s="176"/>
      <c r="Q127" s="176"/>
      <c r="R127" s="176"/>
      <c r="S127" s="176"/>
      <c r="T127" s="176"/>
      <c r="U127" s="176"/>
      <c r="V127" s="176"/>
      <c r="W127" s="176"/>
      <c r="X127" s="176"/>
      <c r="Y127" s="176"/>
      <c r="Z127" s="176"/>
      <c r="AA127" s="176"/>
      <c r="AB127" s="176"/>
      <c r="AC127" s="176"/>
      <c r="AD127" s="176"/>
      <c r="AE127" s="176"/>
      <c r="AF127" s="176"/>
    </row>
    <row r="128" spans="1:32" s="68" customFormat="1" ht="15" customHeight="1" x14ac:dyDescent="0.2">
      <c r="A128" s="269"/>
      <c r="B128" s="270"/>
      <c r="C128" s="270"/>
      <c r="D128" s="270"/>
      <c r="E128" s="270"/>
      <c r="F128" s="271"/>
      <c r="G128" s="261"/>
      <c r="H128" s="262"/>
      <c r="I128" s="262"/>
      <c r="J128" s="262"/>
      <c r="K128" s="262"/>
      <c r="L128" s="262"/>
      <c r="M128" s="262"/>
      <c r="N128" s="262"/>
      <c r="O128" s="262"/>
      <c r="P128" s="176"/>
      <c r="Q128" s="176"/>
      <c r="R128" s="176"/>
      <c r="S128" s="176"/>
      <c r="T128" s="176"/>
      <c r="U128" s="176"/>
      <c r="V128" s="176"/>
      <c r="W128" s="176"/>
      <c r="X128" s="176"/>
      <c r="Y128" s="176"/>
      <c r="Z128" s="176"/>
      <c r="AA128" s="176"/>
      <c r="AB128" s="176"/>
      <c r="AC128" s="176"/>
      <c r="AD128" s="176"/>
      <c r="AE128" s="176"/>
      <c r="AF128" s="176"/>
    </row>
    <row r="129" spans="11:32" s="68" customFormat="1" ht="15" customHeight="1" x14ac:dyDescent="0.2">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row>
    <row r="130" spans="11:32" s="68" customFormat="1" x14ac:dyDescent="0.25"/>
    <row r="131" spans="11:32" s="68" customFormat="1" x14ac:dyDescent="0.25"/>
    <row r="132" spans="11:32" s="68" customFormat="1" x14ac:dyDescent="0.25"/>
    <row r="133" spans="11:32" s="68" customFormat="1" x14ac:dyDescent="0.25"/>
    <row r="134" spans="11:32" s="68" customFormat="1" x14ac:dyDescent="0.25"/>
    <row r="135" spans="11:32" s="68" customFormat="1" x14ac:dyDescent="0.25"/>
    <row r="136" spans="11:32" s="68" customFormat="1" x14ac:dyDescent="0.25"/>
    <row r="137" spans="11:32" s="68" customFormat="1" x14ac:dyDescent="0.25"/>
    <row r="138" spans="11:32" s="68" customFormat="1" x14ac:dyDescent="0.25"/>
    <row r="139" spans="11:32" s="68" customFormat="1" x14ac:dyDescent="0.25"/>
    <row r="140" spans="11:32" s="68" customFormat="1" x14ac:dyDescent="0.25"/>
    <row r="141" spans="11:32" s="68" customFormat="1" x14ac:dyDescent="0.25"/>
    <row r="142" spans="11:32" s="68" customFormat="1" x14ac:dyDescent="0.25"/>
    <row r="143" spans="11:32" s="68" customFormat="1" x14ac:dyDescent="0.25"/>
    <row r="144" spans="11:32" s="68" customFormat="1" x14ac:dyDescent="0.25"/>
    <row r="145" s="68" customFormat="1" x14ac:dyDescent="0.25"/>
    <row r="146" s="68" customFormat="1" x14ac:dyDescent="0.25"/>
    <row r="147" s="68" customFormat="1" x14ac:dyDescent="0.25"/>
    <row r="148" s="68" customFormat="1" x14ac:dyDescent="0.25"/>
    <row r="149" s="68" customFormat="1" x14ac:dyDescent="0.25"/>
    <row r="150" s="68" customFormat="1" x14ac:dyDescent="0.25"/>
    <row r="151" s="68" customFormat="1" x14ac:dyDescent="0.25"/>
    <row r="152" s="68" customFormat="1" x14ac:dyDescent="0.25"/>
    <row r="153" s="68" customFormat="1" x14ac:dyDescent="0.25"/>
    <row r="154" s="68" customFormat="1" x14ac:dyDescent="0.25"/>
    <row r="155" s="68" customFormat="1" x14ac:dyDescent="0.25"/>
    <row r="156" s="68" customFormat="1" x14ac:dyDescent="0.25"/>
    <row r="157" s="68" customFormat="1" x14ac:dyDescent="0.25"/>
    <row r="158" s="68" customFormat="1" x14ac:dyDescent="0.25"/>
    <row r="159" s="68" customFormat="1" x14ac:dyDescent="0.25"/>
    <row r="160" s="68" customFormat="1" x14ac:dyDescent="0.25"/>
    <row r="161" s="68" customFormat="1" x14ac:dyDescent="0.25"/>
    <row r="162" s="68" customFormat="1" x14ac:dyDescent="0.25"/>
    <row r="163" s="68" customFormat="1" x14ac:dyDescent="0.25"/>
    <row r="164" s="68" customFormat="1" x14ac:dyDescent="0.25"/>
    <row r="165" s="68" customFormat="1" x14ac:dyDescent="0.25"/>
    <row r="166" s="68" customFormat="1" x14ac:dyDescent="0.25"/>
    <row r="167" s="68" customFormat="1" x14ac:dyDescent="0.25"/>
    <row r="168" s="68" customFormat="1" x14ac:dyDescent="0.25"/>
    <row r="169" s="68" customFormat="1" x14ac:dyDescent="0.25"/>
    <row r="170" s="68" customFormat="1" x14ac:dyDescent="0.25"/>
    <row r="171" s="68" customFormat="1" x14ac:dyDescent="0.25"/>
    <row r="172" s="68" customFormat="1" x14ac:dyDescent="0.25"/>
    <row r="173" s="68" customFormat="1" x14ac:dyDescent="0.25"/>
    <row r="174" s="68" customFormat="1" x14ac:dyDescent="0.25"/>
    <row r="175" s="68" customFormat="1" x14ac:dyDescent="0.25"/>
    <row r="176" s="68" customFormat="1" x14ac:dyDescent="0.25"/>
    <row r="177" s="68" customFormat="1" x14ac:dyDescent="0.25"/>
    <row r="178" s="68" customFormat="1" x14ac:dyDescent="0.25"/>
    <row r="179" s="68" customFormat="1" x14ac:dyDescent="0.25"/>
    <row r="180" s="68" customFormat="1" x14ac:dyDescent="0.25"/>
    <row r="181" s="68" customFormat="1" x14ac:dyDescent="0.25"/>
    <row r="182" s="68" customFormat="1" x14ac:dyDescent="0.25"/>
    <row r="183" s="68" customFormat="1" x14ac:dyDescent="0.25"/>
    <row r="184" s="68" customFormat="1" x14ac:dyDescent="0.25"/>
    <row r="185" s="68" customFormat="1" x14ac:dyDescent="0.25"/>
    <row r="186" s="68" customFormat="1" x14ac:dyDescent="0.25"/>
    <row r="187" s="68" customFormat="1" x14ac:dyDescent="0.25"/>
    <row r="188" s="68" customFormat="1" x14ac:dyDescent="0.25"/>
    <row r="189" s="68" customFormat="1" x14ac:dyDescent="0.25"/>
    <row r="190" s="68" customFormat="1" x14ac:dyDescent="0.25"/>
    <row r="191" s="68" customFormat="1" x14ac:dyDescent="0.25"/>
    <row r="192" s="68" customFormat="1" x14ac:dyDescent="0.25"/>
    <row r="193" s="68" customFormat="1" x14ac:dyDescent="0.25"/>
    <row r="194" s="68" customFormat="1" x14ac:dyDescent="0.25"/>
    <row r="195" s="68" customFormat="1" x14ac:dyDescent="0.25"/>
    <row r="196" s="68" customFormat="1" x14ac:dyDescent="0.25"/>
    <row r="197" s="68" customFormat="1" x14ac:dyDescent="0.25"/>
    <row r="198" s="68" customFormat="1" x14ac:dyDescent="0.25"/>
    <row r="199" s="68" customFormat="1" x14ac:dyDescent="0.25"/>
    <row r="200" s="68" customFormat="1" x14ac:dyDescent="0.25"/>
    <row r="201" s="68" customFormat="1" x14ac:dyDescent="0.25"/>
    <row r="202" s="68" customFormat="1" x14ac:dyDescent="0.25"/>
  </sheetData>
  <mergeCells count="102">
    <mergeCell ref="K123:O128"/>
    <mergeCell ref="A15:A121"/>
    <mergeCell ref="T111:T121"/>
    <mergeCell ref="F114:F115"/>
    <mergeCell ref="F116:F119"/>
    <mergeCell ref="B111:B121"/>
    <mergeCell ref="C111:C121"/>
    <mergeCell ref="B99:B109"/>
    <mergeCell ref="C99:C109"/>
    <mergeCell ref="D111:D121"/>
    <mergeCell ref="E111:E121"/>
    <mergeCell ref="F111:F112"/>
    <mergeCell ref="D99:D109"/>
    <mergeCell ref="E99:E109"/>
    <mergeCell ref="F99:F100"/>
    <mergeCell ref="T99:T109"/>
    <mergeCell ref="F102:F103"/>
    <mergeCell ref="F104:F107"/>
    <mergeCell ref="B75:B85"/>
    <mergeCell ref="C75:C85"/>
    <mergeCell ref="F87:F88"/>
    <mergeCell ref="T87:T97"/>
    <mergeCell ref="F90:F91"/>
    <mergeCell ref="F92:F95"/>
    <mergeCell ref="D87:D97"/>
    <mergeCell ref="E87:E97"/>
    <mergeCell ref="B87:B97"/>
    <mergeCell ref="C87:C97"/>
    <mergeCell ref="D75:D85"/>
    <mergeCell ref="E75:E85"/>
    <mergeCell ref="F75:F76"/>
    <mergeCell ref="T75:T85"/>
    <mergeCell ref="F78:F79"/>
    <mergeCell ref="F80:F83"/>
    <mergeCell ref="B39:B49"/>
    <mergeCell ref="D51:D61"/>
    <mergeCell ref="E51:E61"/>
    <mergeCell ref="F51:F52"/>
    <mergeCell ref="T51:T61"/>
    <mergeCell ref="F54:F55"/>
    <mergeCell ref="F56:F59"/>
    <mergeCell ref="C51:C61"/>
    <mergeCell ref="B51:B61"/>
    <mergeCell ref="T39:T49"/>
    <mergeCell ref="F42:F43"/>
    <mergeCell ref="F44:F47"/>
    <mergeCell ref="E39:E49"/>
    <mergeCell ref="D39:D49"/>
    <mergeCell ref="F39:F40"/>
    <mergeCell ref="C39:C49"/>
    <mergeCell ref="V1:AA4"/>
    <mergeCell ref="F20:F23"/>
    <mergeCell ref="E15:E25"/>
    <mergeCell ref="A13:E13"/>
    <mergeCell ref="F13:G13"/>
    <mergeCell ref="I13:K13"/>
    <mergeCell ref="W13:AA13"/>
    <mergeCell ref="A1:C4"/>
    <mergeCell ref="T27:T37"/>
    <mergeCell ref="F30:F31"/>
    <mergeCell ref="F32:F35"/>
    <mergeCell ref="B27:B37"/>
    <mergeCell ref="D27:D37"/>
    <mergeCell ref="E27:E37"/>
    <mergeCell ref="C27:C37"/>
    <mergeCell ref="L13:R13"/>
    <mergeCell ref="T13:V13"/>
    <mergeCell ref="F27:F28"/>
    <mergeCell ref="J5:K9"/>
    <mergeCell ref="L5:N9"/>
    <mergeCell ref="O5:Q9"/>
    <mergeCell ref="R1:T1"/>
    <mergeCell ref="S2:T2"/>
    <mergeCell ref="R4:T4"/>
    <mergeCell ref="D1:Q2"/>
    <mergeCell ref="D3:Q3"/>
    <mergeCell ref="D4:Q4"/>
    <mergeCell ref="R3:T3"/>
    <mergeCell ref="B63:B73"/>
    <mergeCell ref="C63:C73"/>
    <mergeCell ref="F15:F16"/>
    <mergeCell ref="G123:G128"/>
    <mergeCell ref="H123:J128"/>
    <mergeCell ref="A123:F128"/>
    <mergeCell ref="R5:T9"/>
    <mergeCell ref="D63:D73"/>
    <mergeCell ref="E63:E73"/>
    <mergeCell ref="F63:F64"/>
    <mergeCell ref="H10:I11"/>
    <mergeCell ref="J10:T11"/>
    <mergeCell ref="A10:G11"/>
    <mergeCell ref="A5:D9"/>
    <mergeCell ref="E5:G9"/>
    <mergeCell ref="H5:I9"/>
    <mergeCell ref="T63:T73"/>
    <mergeCell ref="F66:F67"/>
    <mergeCell ref="F68:F71"/>
    <mergeCell ref="B15:B25"/>
    <mergeCell ref="C15:C25"/>
    <mergeCell ref="D15:D25"/>
    <mergeCell ref="T15:T25"/>
    <mergeCell ref="F18:F19"/>
  </mergeCells>
  <conditionalFormatting sqref="S15:S19 S26:S31 S38:S43 S50:S55">
    <cfRule type="containsText" dxfId="308" priority="58" stopIfTrue="1" operator="containsText" text="IV">
      <formula>NOT(ISERROR(SEARCH("IV",S15)))</formula>
    </cfRule>
    <cfRule type="containsText" dxfId="307" priority="58" stopIfTrue="1" operator="containsText" text="III">
      <formula>NOT(ISERROR(SEARCH("III",S15)))</formula>
    </cfRule>
    <cfRule type="containsText" dxfId="306" priority="58" stopIfTrue="1" operator="containsText" text="II">
      <formula>NOT(ISERROR(SEARCH("II",S15)))</formula>
    </cfRule>
    <cfRule type="containsText" dxfId="305" priority="58" stopIfTrue="1" operator="containsText" text="I">
      <formula>NOT(ISERROR(SEARCH("I",S15)))</formula>
    </cfRule>
  </conditionalFormatting>
  <conditionalFormatting sqref="U20:U23 T15 U32:U35 T26:T27 U44:U47 T38:T39 U56:U59 T50:T51">
    <cfRule type="containsText" dxfId="304" priority="59" stopIfTrue="1" operator="containsText" text="NO ACEPTABLE">
      <formula>NOT(ISERROR(SEARCH("NO ACEPTABLE",T15)))</formula>
    </cfRule>
    <cfRule type="containsText" dxfId="303" priority="59" stopIfTrue="1" operator="containsText" text="ACEPTABLE CON CONTROL ESPECIFICO">
      <formula>NOT(ISERROR(SEARCH("ACEPTABLE CON CONTROL ESPECIFICO",T15)))</formula>
    </cfRule>
    <cfRule type="containsText" dxfId="302" priority="59" stopIfTrue="1" operator="containsText" text="MEJORABLE">
      <formula>NOT(ISERROR(SEARCH("MEJORABLE",T15)))</formula>
    </cfRule>
    <cfRule type="containsText" dxfId="301" priority="59" stopIfTrue="1" operator="containsText" text="ACEPTABLE">
      <formula>NOT(ISERROR(SEARCH("ACEPTABLE",T15)))</formula>
    </cfRule>
  </conditionalFormatting>
  <conditionalFormatting sqref="S24">
    <cfRule type="containsText" dxfId="300" priority="50" stopIfTrue="1" operator="containsText" text="II">
      <formula>NOT(ISERROR(SEARCH("II",S24)))</formula>
    </cfRule>
    <cfRule type="containsText" dxfId="299" priority="51" stopIfTrue="1" operator="containsText" text="I">
      <formula>NOT(ISERROR(SEARCH("I",S24)))</formula>
    </cfRule>
    <cfRule type="containsText" dxfId="298" priority="52" stopIfTrue="1" operator="containsText" text="IV">
      <formula>NOT(ISERROR(SEARCH("IV",S24)))</formula>
    </cfRule>
  </conditionalFormatting>
  <conditionalFormatting sqref="P25">
    <cfRule type="containsText" dxfId="297" priority="46" stopIfTrue="1" operator="containsText" text="MUY ALTO">
      <formula>NOT(ISERROR(SEARCH("MUY ALTO",P25)))</formula>
    </cfRule>
    <cfRule type="containsText" dxfId="296" priority="47" stopIfTrue="1" operator="containsText" text="BAJO">
      <formula>NOT(ISERROR(SEARCH("BAJO",P25)))</formula>
    </cfRule>
    <cfRule type="containsText" dxfId="295" priority="48" stopIfTrue="1" operator="containsText" text="MEDIO">
      <formula>NOT(ISERROR(SEARCH("MEDIO",P25)))</formula>
    </cfRule>
    <cfRule type="containsText" dxfId="294" priority="49" stopIfTrue="1" operator="containsText" text="ALTO">
      <formula>NOT(ISERROR(SEARCH("ALTO",P25)))</formula>
    </cfRule>
  </conditionalFormatting>
  <conditionalFormatting sqref="P73">
    <cfRule type="containsText" dxfId="293" priority="38" stopIfTrue="1" operator="containsText" text="MUY ALTO">
      <formula>NOT(ISERROR(SEARCH("MUY ALTO",P73)))</formula>
    </cfRule>
    <cfRule type="containsText" dxfId="292" priority="39" stopIfTrue="1" operator="containsText" text="BAJO">
      <formula>NOT(ISERROR(SEARCH("BAJO",P73)))</formula>
    </cfRule>
    <cfRule type="containsText" dxfId="291" priority="40" stopIfTrue="1" operator="containsText" text="MEDIO">
      <formula>NOT(ISERROR(SEARCH("MEDIO",P73)))</formula>
    </cfRule>
    <cfRule type="containsText" dxfId="290" priority="41" stopIfTrue="1" operator="containsText" text="ALTO">
      <formula>NOT(ISERROR(SEARCH("ALTO",P73)))</formula>
    </cfRule>
  </conditionalFormatting>
  <conditionalFormatting sqref="S36">
    <cfRule type="containsText" dxfId="289" priority="35" stopIfTrue="1" operator="containsText" text="II">
      <formula>NOT(ISERROR(SEARCH("II",S36)))</formula>
    </cfRule>
    <cfRule type="containsText" dxfId="288" priority="36" stopIfTrue="1" operator="containsText" text="I">
      <formula>NOT(ISERROR(SEARCH("I",S36)))</formula>
    </cfRule>
    <cfRule type="containsText" dxfId="287" priority="37" stopIfTrue="1" operator="containsText" text="IV">
      <formula>NOT(ISERROR(SEARCH("IV",S36)))</formula>
    </cfRule>
  </conditionalFormatting>
  <conditionalFormatting sqref="P37">
    <cfRule type="containsText" dxfId="286" priority="31" stopIfTrue="1" operator="containsText" text="MUY ALTO">
      <formula>NOT(ISERROR(SEARCH("MUY ALTO",P37)))</formula>
    </cfRule>
    <cfRule type="containsText" dxfId="285" priority="32" stopIfTrue="1" operator="containsText" text="BAJO">
      <formula>NOT(ISERROR(SEARCH("BAJO",P37)))</formula>
    </cfRule>
    <cfRule type="containsText" dxfId="284" priority="33" stopIfTrue="1" operator="containsText" text="MEDIO">
      <formula>NOT(ISERROR(SEARCH("MEDIO",P37)))</formula>
    </cfRule>
    <cfRule type="containsText" dxfId="283" priority="34" stopIfTrue="1" operator="containsText" text="ALTO">
      <formula>NOT(ISERROR(SEARCH("ALTO",P37)))</formula>
    </cfRule>
  </conditionalFormatting>
  <conditionalFormatting sqref="S48">
    <cfRule type="containsText" dxfId="282" priority="28" stopIfTrue="1" operator="containsText" text="II">
      <formula>NOT(ISERROR(SEARCH("II",S48)))</formula>
    </cfRule>
    <cfRule type="containsText" dxfId="281" priority="29" stopIfTrue="1" operator="containsText" text="I">
      <formula>NOT(ISERROR(SEARCH("I",S48)))</formula>
    </cfRule>
    <cfRule type="containsText" dxfId="280" priority="30" stopIfTrue="1" operator="containsText" text="IV">
      <formula>NOT(ISERROR(SEARCH("IV",S48)))</formula>
    </cfRule>
  </conditionalFormatting>
  <conditionalFormatting sqref="P49">
    <cfRule type="containsText" dxfId="279" priority="24" stopIfTrue="1" operator="containsText" text="MUY ALTO">
      <formula>NOT(ISERROR(SEARCH("MUY ALTO",P49)))</formula>
    </cfRule>
    <cfRule type="containsText" dxfId="278" priority="25" stopIfTrue="1" operator="containsText" text="BAJO">
      <formula>NOT(ISERROR(SEARCH("BAJO",P49)))</formula>
    </cfRule>
    <cfRule type="containsText" dxfId="277" priority="26" stopIfTrue="1" operator="containsText" text="MEDIO">
      <formula>NOT(ISERROR(SEARCH("MEDIO",P49)))</formula>
    </cfRule>
    <cfRule type="containsText" dxfId="276" priority="27" stopIfTrue="1" operator="containsText" text="ALTO">
      <formula>NOT(ISERROR(SEARCH("ALTO",P49)))</formula>
    </cfRule>
  </conditionalFormatting>
  <conditionalFormatting sqref="S60">
    <cfRule type="containsText" dxfId="275" priority="21" stopIfTrue="1" operator="containsText" text="II">
      <formula>NOT(ISERROR(SEARCH("II",S60)))</formula>
    </cfRule>
    <cfRule type="containsText" dxfId="274" priority="22" stopIfTrue="1" operator="containsText" text="I">
      <formula>NOT(ISERROR(SEARCH("I",S60)))</formula>
    </cfRule>
    <cfRule type="containsText" dxfId="273" priority="23" stopIfTrue="1" operator="containsText" text="IV">
      <formula>NOT(ISERROR(SEARCH("IV",S60)))</formula>
    </cfRule>
  </conditionalFormatting>
  <conditionalFormatting sqref="P61">
    <cfRule type="containsText" dxfId="272" priority="17" stopIfTrue="1" operator="containsText" text="MUY ALTO">
      <formula>NOT(ISERROR(SEARCH("MUY ALTO",P61)))</formula>
    </cfRule>
    <cfRule type="containsText" dxfId="271" priority="18" stopIfTrue="1" operator="containsText" text="BAJO">
      <formula>NOT(ISERROR(SEARCH("BAJO",P61)))</formula>
    </cfRule>
    <cfRule type="containsText" dxfId="270" priority="19" stopIfTrue="1" operator="containsText" text="MEDIO">
      <formula>NOT(ISERROR(SEARCH("MEDIO",P61)))</formula>
    </cfRule>
    <cfRule type="containsText" dxfId="269" priority="20" stopIfTrue="1" operator="containsText" text="ALTO">
      <formula>NOT(ISERROR(SEARCH("ALTO",P61)))</formula>
    </cfRule>
  </conditionalFormatting>
  <conditionalFormatting sqref="P85">
    <cfRule type="containsText" dxfId="268" priority="13" stopIfTrue="1" operator="containsText" text="MUY ALTO">
      <formula>NOT(ISERROR(SEARCH("MUY ALTO",P85)))</formula>
    </cfRule>
    <cfRule type="containsText" dxfId="267" priority="14" stopIfTrue="1" operator="containsText" text="BAJO">
      <formula>NOT(ISERROR(SEARCH("BAJO",P85)))</formula>
    </cfRule>
    <cfRule type="containsText" dxfId="266" priority="15" stopIfTrue="1" operator="containsText" text="MEDIO">
      <formula>NOT(ISERROR(SEARCH("MEDIO",P85)))</formula>
    </cfRule>
    <cfRule type="containsText" dxfId="265" priority="16" stopIfTrue="1" operator="containsText" text="ALTO">
      <formula>NOT(ISERROR(SEARCH("ALTO",P85)))</formula>
    </cfRule>
  </conditionalFormatting>
  <conditionalFormatting sqref="P97">
    <cfRule type="containsText" dxfId="264" priority="9" stopIfTrue="1" operator="containsText" text="MUY ALTO">
      <formula>NOT(ISERROR(SEARCH("MUY ALTO",P97)))</formula>
    </cfRule>
    <cfRule type="containsText" dxfId="263" priority="10" stopIfTrue="1" operator="containsText" text="BAJO">
      <formula>NOT(ISERROR(SEARCH("BAJO",P97)))</formula>
    </cfRule>
    <cfRule type="containsText" dxfId="262" priority="11" stopIfTrue="1" operator="containsText" text="MEDIO">
      <formula>NOT(ISERROR(SEARCH("MEDIO",P97)))</formula>
    </cfRule>
    <cfRule type="containsText" dxfId="261" priority="12" stopIfTrue="1" operator="containsText" text="ALTO">
      <formula>NOT(ISERROR(SEARCH("ALTO",P97)))</formula>
    </cfRule>
  </conditionalFormatting>
  <conditionalFormatting sqref="P109">
    <cfRule type="containsText" dxfId="260" priority="5" stopIfTrue="1" operator="containsText" text="MUY ALTO">
      <formula>NOT(ISERROR(SEARCH("MUY ALTO",P109)))</formula>
    </cfRule>
    <cfRule type="containsText" dxfId="259" priority="6" stopIfTrue="1" operator="containsText" text="BAJO">
      <formula>NOT(ISERROR(SEARCH("BAJO",P109)))</formula>
    </cfRule>
    <cfRule type="containsText" dxfId="258" priority="7" stopIfTrue="1" operator="containsText" text="MEDIO">
      <formula>NOT(ISERROR(SEARCH("MEDIO",P109)))</formula>
    </cfRule>
    <cfRule type="containsText" dxfId="257" priority="8" stopIfTrue="1" operator="containsText" text="ALTO">
      <formula>NOT(ISERROR(SEARCH("ALTO",P109)))</formula>
    </cfRule>
  </conditionalFormatting>
  <conditionalFormatting sqref="P121">
    <cfRule type="containsText" dxfId="256" priority="1" stopIfTrue="1" operator="containsText" text="MUY ALTO">
      <formula>NOT(ISERROR(SEARCH("MUY ALTO",P121)))</formula>
    </cfRule>
    <cfRule type="containsText" dxfId="255" priority="2" stopIfTrue="1" operator="containsText" text="BAJO">
      <formula>NOT(ISERROR(SEARCH("BAJO",P121)))</formula>
    </cfRule>
    <cfRule type="containsText" dxfId="254" priority="3" stopIfTrue="1" operator="containsText" text="MEDIO">
      <formula>NOT(ISERROR(SEARCH("MEDIO",P121)))</formula>
    </cfRule>
    <cfRule type="containsText" dxfId="253" priority="4" stopIfTrue="1" operator="containsText" text="ALTO">
      <formula>NOT(ISERROR(SEARCH("ALTO",P121)))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219"/>
  <sheetViews>
    <sheetView topLeftCell="A218" zoomScale="80" zoomScaleNormal="80" workbookViewId="0">
      <selection activeCell="K219" sqref="K219:O219"/>
    </sheetView>
  </sheetViews>
  <sheetFormatPr baseColWidth="10" defaultRowHeight="12.75" x14ac:dyDescent="0.25"/>
  <cols>
    <col min="1" max="1" width="11.42578125" style="80"/>
    <col min="2" max="2" width="12.28515625" style="80" customWidth="1"/>
    <col min="3" max="3" width="15.85546875" style="80" customWidth="1"/>
    <col min="4" max="4" width="11.42578125" style="80"/>
    <col min="5" max="5" width="16.28515625" style="80" customWidth="1"/>
    <col min="6" max="6" width="20.85546875" style="80" customWidth="1"/>
    <col min="7" max="7" width="31.7109375" style="80" customWidth="1"/>
    <col min="8" max="8" width="18" style="80" customWidth="1"/>
    <col min="9" max="9" width="11.42578125" style="80"/>
    <col min="10" max="10" width="14" style="80" customWidth="1"/>
    <col min="11" max="11" width="12.85546875" style="80" customWidth="1"/>
    <col min="12" max="17" width="11.42578125" style="80"/>
    <col min="18" max="18" width="13.42578125" style="80" customWidth="1"/>
    <col min="19" max="19" width="30.5703125" style="80" customWidth="1"/>
    <col min="20" max="20" width="11.42578125" style="80"/>
    <col min="21" max="21" width="16" style="80" customWidth="1"/>
    <col min="22" max="22" width="11.42578125" style="80"/>
    <col min="23" max="23" width="16.85546875" style="80" customWidth="1"/>
    <col min="24" max="24" width="16" style="80" customWidth="1"/>
    <col min="25" max="25" width="15.5703125" style="80" customWidth="1"/>
    <col min="26" max="26" width="17.28515625" style="80" customWidth="1"/>
    <col min="27" max="27" width="17.85546875" style="80" customWidth="1"/>
    <col min="28" max="118" width="11.42578125" style="94"/>
    <col min="119" max="16384" width="11.42578125" style="80"/>
  </cols>
  <sheetData>
    <row r="1" spans="1:27" ht="18.95" customHeight="1" x14ac:dyDescent="0.25">
      <c r="A1" s="308"/>
      <c r="B1" s="309"/>
      <c r="C1" s="309"/>
      <c r="D1" s="294" t="s">
        <v>325</v>
      </c>
      <c r="E1" s="294"/>
      <c r="F1" s="294"/>
      <c r="G1" s="294"/>
      <c r="H1" s="294"/>
      <c r="I1" s="294"/>
      <c r="J1" s="294"/>
      <c r="K1" s="294"/>
      <c r="L1" s="294"/>
      <c r="M1" s="294"/>
      <c r="N1" s="294"/>
      <c r="O1" s="294"/>
      <c r="P1" s="294"/>
      <c r="Q1" s="294"/>
      <c r="R1" s="293" t="s">
        <v>377</v>
      </c>
      <c r="S1" s="293"/>
      <c r="T1" s="293"/>
      <c r="V1" s="300"/>
      <c r="W1" s="94"/>
      <c r="X1" s="94"/>
      <c r="Y1" s="300"/>
      <c r="Z1" s="300"/>
      <c r="AA1" s="94"/>
    </row>
    <row r="2" spans="1:27" ht="18.95" customHeight="1" x14ac:dyDescent="0.25">
      <c r="A2" s="310"/>
      <c r="B2" s="311"/>
      <c r="C2" s="311"/>
      <c r="D2" s="294"/>
      <c r="E2" s="294"/>
      <c r="F2" s="294"/>
      <c r="G2" s="294"/>
      <c r="H2" s="294"/>
      <c r="I2" s="294"/>
      <c r="J2" s="294"/>
      <c r="K2" s="294"/>
      <c r="L2" s="294"/>
      <c r="M2" s="294"/>
      <c r="N2" s="294"/>
      <c r="O2" s="294"/>
      <c r="P2" s="294"/>
      <c r="Q2" s="294"/>
      <c r="R2" s="120" t="s">
        <v>387</v>
      </c>
      <c r="S2" s="294" t="s">
        <v>348</v>
      </c>
      <c r="T2" s="294"/>
      <c r="V2" s="300"/>
      <c r="W2" s="94"/>
      <c r="X2" s="94"/>
      <c r="Y2" s="300"/>
      <c r="Z2" s="300"/>
      <c r="AA2" s="94"/>
    </row>
    <row r="3" spans="1:27" ht="18.95" customHeight="1" x14ac:dyDescent="0.25">
      <c r="A3" s="310"/>
      <c r="B3" s="311"/>
      <c r="C3" s="311"/>
      <c r="D3" s="295" t="s">
        <v>351</v>
      </c>
      <c r="E3" s="295"/>
      <c r="F3" s="295"/>
      <c r="G3" s="295"/>
      <c r="H3" s="295"/>
      <c r="I3" s="295"/>
      <c r="J3" s="295"/>
      <c r="K3" s="295"/>
      <c r="L3" s="295"/>
      <c r="M3" s="295"/>
      <c r="N3" s="295"/>
      <c r="O3" s="295"/>
      <c r="P3" s="295"/>
      <c r="Q3" s="295"/>
      <c r="R3" s="294" t="s">
        <v>388</v>
      </c>
      <c r="S3" s="294"/>
      <c r="T3" s="294"/>
      <c r="V3" s="300"/>
      <c r="W3" s="94"/>
      <c r="X3" s="94"/>
      <c r="Y3" s="300"/>
      <c r="Z3" s="300"/>
      <c r="AA3" s="94"/>
    </row>
    <row r="4" spans="1:27" ht="18.95" customHeight="1" thickBot="1" x14ac:dyDescent="0.3">
      <c r="A4" s="312"/>
      <c r="B4" s="313"/>
      <c r="C4" s="313"/>
      <c r="D4" s="296" t="s">
        <v>339</v>
      </c>
      <c r="E4" s="297"/>
      <c r="F4" s="297"/>
      <c r="G4" s="297"/>
      <c r="H4" s="297"/>
      <c r="I4" s="297"/>
      <c r="J4" s="297"/>
      <c r="K4" s="297"/>
      <c r="L4" s="297"/>
      <c r="M4" s="297"/>
      <c r="N4" s="297"/>
      <c r="O4" s="297"/>
      <c r="P4" s="297"/>
      <c r="Q4" s="298"/>
      <c r="R4" s="294" t="s">
        <v>326</v>
      </c>
      <c r="S4" s="294"/>
      <c r="T4" s="294"/>
      <c r="V4" s="300"/>
      <c r="W4" s="94"/>
      <c r="X4" s="94"/>
      <c r="Y4" s="300"/>
      <c r="Z4" s="300"/>
      <c r="AA4" s="94"/>
    </row>
    <row r="5" spans="1:27" x14ac:dyDescent="0.25">
      <c r="A5" s="259" t="s">
        <v>327</v>
      </c>
      <c r="B5" s="259"/>
      <c r="C5" s="259"/>
      <c r="D5" s="259"/>
      <c r="E5" s="259" t="s">
        <v>328</v>
      </c>
      <c r="F5" s="259"/>
      <c r="G5" s="259"/>
      <c r="H5" s="272" t="s">
        <v>329</v>
      </c>
      <c r="I5" s="272"/>
      <c r="J5" s="272" t="s">
        <v>330</v>
      </c>
      <c r="K5" s="272"/>
      <c r="L5" s="272" t="s">
        <v>317</v>
      </c>
      <c r="M5" s="272"/>
      <c r="N5" s="272"/>
      <c r="O5" s="272" t="s">
        <v>331</v>
      </c>
      <c r="P5" s="272"/>
      <c r="Q5" s="272"/>
      <c r="R5" s="259" t="s">
        <v>374</v>
      </c>
      <c r="S5" s="272"/>
      <c r="T5" s="272"/>
    </row>
    <row r="6" spans="1:27" x14ac:dyDescent="0.25">
      <c r="A6" s="259"/>
      <c r="B6" s="259"/>
      <c r="C6" s="259"/>
      <c r="D6" s="259"/>
      <c r="E6" s="259"/>
      <c r="F6" s="259"/>
      <c r="G6" s="259"/>
      <c r="H6" s="272"/>
      <c r="I6" s="272"/>
      <c r="J6" s="272"/>
      <c r="K6" s="272"/>
      <c r="L6" s="272"/>
      <c r="M6" s="272"/>
      <c r="N6" s="272"/>
      <c r="O6" s="272"/>
      <c r="P6" s="272"/>
      <c r="Q6" s="272"/>
      <c r="R6" s="272"/>
      <c r="S6" s="272"/>
      <c r="T6" s="272"/>
    </row>
    <row r="7" spans="1:27" x14ac:dyDescent="0.25">
      <c r="A7" s="259"/>
      <c r="B7" s="259"/>
      <c r="C7" s="259"/>
      <c r="D7" s="259"/>
      <c r="E7" s="259"/>
      <c r="F7" s="259"/>
      <c r="G7" s="259"/>
      <c r="H7" s="272"/>
      <c r="I7" s="272"/>
      <c r="J7" s="272"/>
      <c r="K7" s="272"/>
      <c r="L7" s="272"/>
      <c r="M7" s="272"/>
      <c r="N7" s="272"/>
      <c r="O7" s="272"/>
      <c r="P7" s="272"/>
      <c r="Q7" s="272"/>
      <c r="R7" s="272"/>
      <c r="S7" s="272"/>
      <c r="T7" s="272"/>
    </row>
    <row r="8" spans="1:27" x14ac:dyDescent="0.25">
      <c r="A8" s="259"/>
      <c r="B8" s="259"/>
      <c r="C8" s="259"/>
      <c r="D8" s="259"/>
      <c r="E8" s="259"/>
      <c r="F8" s="259"/>
      <c r="G8" s="259"/>
      <c r="H8" s="272"/>
      <c r="I8" s="272"/>
      <c r="J8" s="272"/>
      <c r="K8" s="272"/>
      <c r="L8" s="272"/>
      <c r="M8" s="272"/>
      <c r="N8" s="272"/>
      <c r="O8" s="272"/>
      <c r="P8" s="272"/>
      <c r="Q8" s="272"/>
      <c r="R8" s="272"/>
      <c r="S8" s="272"/>
      <c r="T8" s="272"/>
    </row>
    <row r="9" spans="1:27" x14ac:dyDescent="0.25">
      <c r="A9" s="259"/>
      <c r="B9" s="259"/>
      <c r="C9" s="259"/>
      <c r="D9" s="259"/>
      <c r="E9" s="259"/>
      <c r="F9" s="259"/>
      <c r="G9" s="259"/>
      <c r="H9" s="272"/>
      <c r="I9" s="272"/>
      <c r="J9" s="272"/>
      <c r="K9" s="272"/>
      <c r="L9" s="272"/>
      <c r="M9" s="272"/>
      <c r="N9" s="272"/>
      <c r="O9" s="272"/>
      <c r="P9" s="272"/>
      <c r="Q9" s="272"/>
      <c r="R9" s="272"/>
      <c r="S9" s="272"/>
      <c r="T9" s="272"/>
    </row>
    <row r="10" spans="1:27" ht="12.75" customHeight="1" x14ac:dyDescent="0.25">
      <c r="A10" s="277" t="s">
        <v>332</v>
      </c>
      <c r="B10" s="278"/>
      <c r="C10" s="278"/>
      <c r="D10" s="278"/>
      <c r="E10" s="278"/>
      <c r="F10" s="278"/>
      <c r="G10" s="279"/>
      <c r="H10" s="259" t="s">
        <v>316</v>
      </c>
      <c r="I10" s="259"/>
      <c r="J10" s="272" t="s">
        <v>333</v>
      </c>
      <c r="K10" s="272"/>
      <c r="L10" s="272"/>
      <c r="M10" s="272"/>
      <c r="N10" s="272"/>
      <c r="O10" s="272"/>
      <c r="P10" s="272"/>
      <c r="Q10" s="272"/>
      <c r="R10" s="272"/>
      <c r="S10" s="272"/>
      <c r="T10" s="272"/>
    </row>
    <row r="11" spans="1:27" x14ac:dyDescent="0.25">
      <c r="A11" s="280"/>
      <c r="B11" s="281"/>
      <c r="C11" s="281"/>
      <c r="D11" s="281"/>
      <c r="E11" s="281"/>
      <c r="F11" s="281"/>
      <c r="G11" s="282"/>
      <c r="H11" s="259"/>
      <c r="I11" s="259"/>
      <c r="J11" s="272"/>
      <c r="K11" s="272"/>
      <c r="L11" s="272"/>
      <c r="M11" s="272"/>
      <c r="N11" s="272"/>
      <c r="O11" s="272"/>
      <c r="P11" s="272"/>
      <c r="Q11" s="272"/>
      <c r="R11" s="272"/>
      <c r="S11" s="272"/>
      <c r="T11" s="272"/>
    </row>
    <row r="13" spans="1:27" ht="13.5" thickBot="1" x14ac:dyDescent="0.3">
      <c r="A13" s="349"/>
      <c r="B13" s="349"/>
      <c r="C13" s="349"/>
      <c r="D13" s="349"/>
      <c r="E13" s="349"/>
      <c r="F13" s="350" t="s">
        <v>104</v>
      </c>
      <c r="G13" s="350"/>
      <c r="H13" s="192"/>
      <c r="I13" s="351" t="s">
        <v>105</v>
      </c>
      <c r="J13" s="351"/>
      <c r="K13" s="351"/>
      <c r="L13" s="352" t="s">
        <v>106</v>
      </c>
      <c r="M13" s="352"/>
      <c r="N13" s="352"/>
      <c r="O13" s="352"/>
      <c r="P13" s="352"/>
      <c r="Q13" s="352"/>
      <c r="R13" s="352"/>
      <c r="S13" s="193" t="s">
        <v>107</v>
      </c>
      <c r="T13" s="344" t="s">
        <v>108</v>
      </c>
      <c r="U13" s="344"/>
      <c r="V13" s="344"/>
      <c r="W13" s="343" t="s">
        <v>109</v>
      </c>
      <c r="X13" s="343"/>
      <c r="Y13" s="343"/>
      <c r="Z13" s="343"/>
      <c r="AA13" s="343"/>
    </row>
    <row r="14" spans="1:27" ht="84.75" customHeight="1" thickBot="1" x14ac:dyDescent="0.3">
      <c r="A14" s="191" t="s">
        <v>110</v>
      </c>
      <c r="B14" s="191" t="s">
        <v>234</v>
      </c>
      <c r="C14" s="191" t="s">
        <v>235</v>
      </c>
      <c r="D14" s="191" t="s">
        <v>236</v>
      </c>
      <c r="E14" s="191" t="s">
        <v>233</v>
      </c>
      <c r="F14" s="195" t="s">
        <v>111</v>
      </c>
      <c r="G14" s="195" t="s">
        <v>112</v>
      </c>
      <c r="H14" s="195" t="s">
        <v>113</v>
      </c>
      <c r="I14" s="196" t="s">
        <v>114</v>
      </c>
      <c r="J14" s="196" t="s">
        <v>115</v>
      </c>
      <c r="K14" s="196" t="s">
        <v>116</v>
      </c>
      <c r="L14" s="197" t="s">
        <v>117</v>
      </c>
      <c r="M14" s="197" t="s">
        <v>118</v>
      </c>
      <c r="N14" s="197" t="s">
        <v>119</v>
      </c>
      <c r="O14" s="197" t="s">
        <v>120</v>
      </c>
      <c r="P14" s="197" t="s">
        <v>121</v>
      </c>
      <c r="Q14" s="197" t="s">
        <v>122</v>
      </c>
      <c r="R14" s="197" t="s">
        <v>123</v>
      </c>
      <c r="S14" s="191" t="s">
        <v>124</v>
      </c>
      <c r="T14" s="198" t="s">
        <v>125</v>
      </c>
      <c r="U14" s="198" t="s">
        <v>126</v>
      </c>
      <c r="V14" s="198" t="s">
        <v>127</v>
      </c>
      <c r="W14" s="199" t="s">
        <v>128</v>
      </c>
      <c r="X14" s="199" t="s">
        <v>129</v>
      </c>
      <c r="Y14" s="199" t="s">
        <v>130</v>
      </c>
      <c r="Z14" s="200" t="s">
        <v>131</v>
      </c>
      <c r="AA14" s="201" t="s">
        <v>132</v>
      </c>
    </row>
    <row r="15" spans="1:27" ht="35.1" customHeight="1" x14ac:dyDescent="0.25">
      <c r="A15" s="332" t="s">
        <v>414</v>
      </c>
      <c r="B15" s="345" t="s">
        <v>415</v>
      </c>
      <c r="C15" s="339" t="s">
        <v>416</v>
      </c>
      <c r="D15" s="289" t="s">
        <v>461</v>
      </c>
      <c r="E15" s="301" t="s">
        <v>188</v>
      </c>
      <c r="F15" s="353" t="s">
        <v>166</v>
      </c>
      <c r="G15" s="140" t="s">
        <v>344</v>
      </c>
      <c r="H15" s="140" t="s">
        <v>133</v>
      </c>
      <c r="I15" s="140" t="s">
        <v>134</v>
      </c>
      <c r="J15" s="140"/>
      <c r="K15" s="140" t="s">
        <v>181</v>
      </c>
      <c r="L15" s="140">
        <v>2</v>
      </c>
      <c r="M15" s="140">
        <v>3</v>
      </c>
      <c r="N15" s="140">
        <f>L15*M15</f>
        <v>6</v>
      </c>
      <c r="O15" s="140" t="s">
        <v>135</v>
      </c>
      <c r="P15" s="140">
        <v>10</v>
      </c>
      <c r="Q15" s="140">
        <v>60</v>
      </c>
      <c r="R15" s="92" t="s">
        <v>96</v>
      </c>
      <c r="S15" s="140" t="s">
        <v>136</v>
      </c>
      <c r="T15" s="339">
        <v>1</v>
      </c>
      <c r="U15" s="140" t="s">
        <v>137</v>
      </c>
      <c r="V15" s="140" t="s">
        <v>334</v>
      </c>
      <c r="W15" s="140" t="s">
        <v>138</v>
      </c>
      <c r="X15" s="140" t="s">
        <v>138</v>
      </c>
      <c r="Y15" s="140" t="s">
        <v>163</v>
      </c>
      <c r="Z15" s="140" t="s">
        <v>139</v>
      </c>
      <c r="AA15" s="194" t="s">
        <v>140</v>
      </c>
    </row>
    <row r="16" spans="1:27" ht="35.1" customHeight="1" x14ac:dyDescent="0.25">
      <c r="A16" s="332"/>
      <c r="B16" s="330"/>
      <c r="C16" s="272"/>
      <c r="D16" s="290"/>
      <c r="E16" s="302"/>
      <c r="F16" s="259"/>
      <c r="G16" s="124" t="s">
        <v>345</v>
      </c>
      <c r="H16" s="124" t="s">
        <v>141</v>
      </c>
      <c r="I16" s="124" t="s">
        <v>134</v>
      </c>
      <c r="J16" s="124" t="s">
        <v>142</v>
      </c>
      <c r="K16" s="124" t="s">
        <v>143</v>
      </c>
      <c r="L16" s="124">
        <v>2</v>
      </c>
      <c r="M16" s="124">
        <v>3</v>
      </c>
      <c r="N16" s="124">
        <f>L16*M16</f>
        <v>6</v>
      </c>
      <c r="O16" s="124" t="s">
        <v>135</v>
      </c>
      <c r="P16" s="124">
        <v>10</v>
      </c>
      <c r="Q16" s="124">
        <v>60</v>
      </c>
      <c r="R16" s="81" t="s">
        <v>96</v>
      </c>
      <c r="S16" s="124" t="s">
        <v>136</v>
      </c>
      <c r="T16" s="272"/>
      <c r="U16" s="124" t="s">
        <v>144</v>
      </c>
      <c r="V16" s="124" t="s">
        <v>334</v>
      </c>
      <c r="W16" s="124" t="s">
        <v>138</v>
      </c>
      <c r="X16" s="124" t="s">
        <v>138</v>
      </c>
      <c r="Y16" s="124" t="s">
        <v>140</v>
      </c>
      <c r="Z16" s="124" t="s">
        <v>180</v>
      </c>
      <c r="AA16" s="69" t="s">
        <v>140</v>
      </c>
    </row>
    <row r="17" spans="1:31" ht="35.1" customHeight="1" x14ac:dyDescent="0.25">
      <c r="A17" s="332"/>
      <c r="B17" s="330"/>
      <c r="C17" s="272"/>
      <c r="D17" s="290"/>
      <c r="E17" s="302"/>
      <c r="F17" s="126" t="s">
        <v>167</v>
      </c>
      <c r="G17" s="124" t="s">
        <v>286</v>
      </c>
      <c r="H17" s="124" t="s">
        <v>146</v>
      </c>
      <c r="I17" s="124" t="s">
        <v>134</v>
      </c>
      <c r="J17" s="124" t="s">
        <v>134</v>
      </c>
      <c r="K17" s="124" t="s">
        <v>147</v>
      </c>
      <c r="L17" s="124">
        <v>2</v>
      </c>
      <c r="M17" s="124">
        <v>3</v>
      </c>
      <c r="N17" s="124">
        <v>6</v>
      </c>
      <c r="O17" s="124" t="s">
        <v>135</v>
      </c>
      <c r="P17" s="124">
        <v>10</v>
      </c>
      <c r="Q17" s="124">
        <v>60</v>
      </c>
      <c r="R17" s="81" t="s">
        <v>96</v>
      </c>
      <c r="S17" s="124" t="s">
        <v>136</v>
      </c>
      <c r="T17" s="272"/>
      <c r="U17" s="124" t="s">
        <v>148</v>
      </c>
      <c r="V17" s="124" t="s">
        <v>335</v>
      </c>
      <c r="W17" s="124" t="s">
        <v>138</v>
      </c>
      <c r="X17" s="124" t="s">
        <v>138</v>
      </c>
      <c r="Y17" s="124" t="s">
        <v>138</v>
      </c>
      <c r="Z17" s="124" t="s">
        <v>336</v>
      </c>
      <c r="AA17" s="69" t="s">
        <v>140</v>
      </c>
    </row>
    <row r="18" spans="1:31" ht="35.1" customHeight="1" x14ac:dyDescent="0.25">
      <c r="A18" s="332"/>
      <c r="B18" s="330"/>
      <c r="C18" s="272"/>
      <c r="D18" s="290"/>
      <c r="E18" s="302"/>
      <c r="F18" s="292" t="s">
        <v>150</v>
      </c>
      <c r="G18" s="132" t="s">
        <v>318</v>
      </c>
      <c r="H18" s="62" t="s">
        <v>156</v>
      </c>
      <c r="I18" s="62" t="s">
        <v>185</v>
      </c>
      <c r="J18" s="62" t="s">
        <v>134</v>
      </c>
      <c r="K18" s="62" t="s">
        <v>157</v>
      </c>
      <c r="L18" s="62">
        <v>2</v>
      </c>
      <c r="M18" s="62">
        <v>1</v>
      </c>
      <c r="N18" s="63" t="s">
        <v>158</v>
      </c>
      <c r="O18" s="63" t="s">
        <v>159</v>
      </c>
      <c r="P18" s="63" t="s">
        <v>155</v>
      </c>
      <c r="Q18" s="63" t="s">
        <v>160</v>
      </c>
      <c r="R18" s="64" t="s">
        <v>99</v>
      </c>
      <c r="S18" s="62" t="s">
        <v>103</v>
      </c>
      <c r="T18" s="272"/>
      <c r="U18" s="62" t="s">
        <v>161</v>
      </c>
      <c r="V18" s="62" t="s">
        <v>228</v>
      </c>
      <c r="W18" s="124" t="s">
        <v>140</v>
      </c>
      <c r="X18" s="124" t="s">
        <v>140</v>
      </c>
      <c r="Y18" s="124" t="s">
        <v>140</v>
      </c>
      <c r="Z18" s="62" t="s">
        <v>162</v>
      </c>
      <c r="AA18" s="62" t="s">
        <v>176</v>
      </c>
    </row>
    <row r="19" spans="1:31" ht="35.1" customHeight="1" x14ac:dyDescent="0.25">
      <c r="A19" s="332"/>
      <c r="B19" s="330"/>
      <c r="C19" s="272"/>
      <c r="D19" s="290"/>
      <c r="E19" s="302"/>
      <c r="F19" s="292"/>
      <c r="G19" s="60" t="s">
        <v>287</v>
      </c>
      <c r="H19" s="60" t="s">
        <v>168</v>
      </c>
      <c r="I19" s="60" t="s">
        <v>147</v>
      </c>
      <c r="J19" s="60" t="s">
        <v>134</v>
      </c>
      <c r="K19" s="60" t="s">
        <v>182</v>
      </c>
      <c r="L19" s="124">
        <v>2</v>
      </c>
      <c r="M19" s="124">
        <v>3</v>
      </c>
      <c r="N19" s="124">
        <v>6</v>
      </c>
      <c r="O19" s="124" t="s">
        <v>135</v>
      </c>
      <c r="P19" s="124">
        <v>10</v>
      </c>
      <c r="Q19" s="124">
        <v>60</v>
      </c>
      <c r="R19" s="81" t="s">
        <v>96</v>
      </c>
      <c r="S19" s="124" t="s">
        <v>136</v>
      </c>
      <c r="T19" s="272"/>
      <c r="U19" s="60" t="s">
        <v>168</v>
      </c>
      <c r="V19" s="124"/>
      <c r="W19" s="124" t="s">
        <v>140</v>
      </c>
      <c r="X19" s="124" t="s">
        <v>140</v>
      </c>
      <c r="Y19" s="124" t="s">
        <v>140</v>
      </c>
      <c r="Z19" s="62" t="s">
        <v>211</v>
      </c>
      <c r="AA19" s="124" t="s">
        <v>140</v>
      </c>
    </row>
    <row r="20" spans="1:31" ht="35.1" customHeight="1" x14ac:dyDescent="0.25">
      <c r="A20" s="332"/>
      <c r="B20" s="330"/>
      <c r="C20" s="272"/>
      <c r="D20" s="290"/>
      <c r="E20" s="302"/>
      <c r="F20" s="259" t="s">
        <v>254</v>
      </c>
      <c r="G20" s="124" t="s">
        <v>355</v>
      </c>
      <c r="H20" s="124" t="s">
        <v>152</v>
      </c>
      <c r="I20" s="124" t="s">
        <v>134</v>
      </c>
      <c r="J20" s="124" t="s">
        <v>134</v>
      </c>
      <c r="K20" s="124" t="s">
        <v>147</v>
      </c>
      <c r="L20" s="124">
        <v>2</v>
      </c>
      <c r="M20" s="124">
        <v>2</v>
      </c>
      <c r="N20" s="124">
        <f>L20*M20</f>
        <v>4</v>
      </c>
      <c r="O20" s="124" t="s">
        <v>159</v>
      </c>
      <c r="P20" s="124">
        <v>25</v>
      </c>
      <c r="Q20" s="124">
        <v>100</v>
      </c>
      <c r="R20" s="81" t="s">
        <v>96</v>
      </c>
      <c r="S20" s="124" t="s">
        <v>151</v>
      </c>
      <c r="T20" s="272"/>
      <c r="U20" s="124" t="s">
        <v>153</v>
      </c>
      <c r="V20" s="124" t="s">
        <v>295</v>
      </c>
      <c r="W20" s="124" t="s">
        <v>140</v>
      </c>
      <c r="X20" s="124" t="s">
        <v>140</v>
      </c>
      <c r="Y20" s="124" t="s">
        <v>170</v>
      </c>
      <c r="Z20" s="124" t="s">
        <v>154</v>
      </c>
      <c r="AA20" s="124" t="s">
        <v>140</v>
      </c>
    </row>
    <row r="21" spans="1:31" ht="35.1" customHeight="1" x14ac:dyDescent="0.25">
      <c r="A21" s="332"/>
      <c r="B21" s="330"/>
      <c r="C21" s="272"/>
      <c r="D21" s="290"/>
      <c r="E21" s="302"/>
      <c r="F21" s="259"/>
      <c r="G21" s="62" t="s">
        <v>354</v>
      </c>
      <c r="H21" s="60" t="s">
        <v>288</v>
      </c>
      <c r="I21" s="124" t="s">
        <v>134</v>
      </c>
      <c r="J21" s="124" t="s">
        <v>134</v>
      </c>
      <c r="K21" s="60" t="s">
        <v>289</v>
      </c>
      <c r="L21" s="63" t="s">
        <v>158</v>
      </c>
      <c r="M21" s="63" t="s">
        <v>173</v>
      </c>
      <c r="N21" s="63" t="s">
        <v>158</v>
      </c>
      <c r="O21" s="63" t="s">
        <v>159</v>
      </c>
      <c r="P21" s="63" t="s">
        <v>155</v>
      </c>
      <c r="Q21" s="63" t="s">
        <v>160</v>
      </c>
      <c r="R21" s="64" t="s">
        <v>99</v>
      </c>
      <c r="S21" s="62" t="s">
        <v>103</v>
      </c>
      <c r="T21" s="272"/>
      <c r="U21" s="62" t="s">
        <v>174</v>
      </c>
      <c r="V21" s="132"/>
      <c r="W21" s="124" t="s">
        <v>140</v>
      </c>
      <c r="X21" s="124" t="s">
        <v>140</v>
      </c>
      <c r="Y21" s="124" t="s">
        <v>140</v>
      </c>
      <c r="Z21" s="62" t="s">
        <v>319</v>
      </c>
      <c r="AA21" s="62" t="s">
        <v>176</v>
      </c>
    </row>
    <row r="22" spans="1:31" ht="35.1" customHeight="1" x14ac:dyDescent="0.25">
      <c r="A22" s="332"/>
      <c r="B22" s="330"/>
      <c r="C22" s="272"/>
      <c r="D22" s="290"/>
      <c r="E22" s="302"/>
      <c r="F22" s="259"/>
      <c r="G22" s="124" t="s">
        <v>280</v>
      </c>
      <c r="H22" s="62" t="s">
        <v>219</v>
      </c>
      <c r="I22" s="62" t="s">
        <v>220</v>
      </c>
      <c r="J22" s="62" t="s">
        <v>223</v>
      </c>
      <c r="K22" s="62" t="s">
        <v>221</v>
      </c>
      <c r="L22" s="62">
        <v>2</v>
      </c>
      <c r="M22" s="62">
        <v>4</v>
      </c>
      <c r="N22" s="63" t="s">
        <v>284</v>
      </c>
      <c r="O22" s="63" t="s">
        <v>159</v>
      </c>
      <c r="P22" s="63" t="s">
        <v>224</v>
      </c>
      <c r="Q22" s="63" t="s">
        <v>291</v>
      </c>
      <c r="R22" s="66" t="s">
        <v>216</v>
      </c>
      <c r="S22" s="124" t="s">
        <v>103</v>
      </c>
      <c r="T22" s="272"/>
      <c r="U22" s="62" t="s">
        <v>226</v>
      </c>
      <c r="V22" s="62" t="s">
        <v>229</v>
      </c>
      <c r="W22" s="124" t="s">
        <v>140</v>
      </c>
      <c r="X22" s="124" t="s">
        <v>140</v>
      </c>
      <c r="Y22" s="124" t="s">
        <v>140</v>
      </c>
      <c r="Z22" s="62" t="s">
        <v>162</v>
      </c>
      <c r="AA22" s="62" t="s">
        <v>230</v>
      </c>
    </row>
    <row r="23" spans="1:31" ht="35.1" customHeight="1" x14ac:dyDescent="0.25">
      <c r="A23" s="332"/>
      <c r="B23" s="330"/>
      <c r="C23" s="272"/>
      <c r="D23" s="290"/>
      <c r="E23" s="302"/>
      <c r="F23" s="259"/>
      <c r="G23" s="124" t="s">
        <v>261</v>
      </c>
      <c r="H23" s="77" t="s">
        <v>262</v>
      </c>
      <c r="I23" s="77" t="s">
        <v>147</v>
      </c>
      <c r="J23" s="77" t="s">
        <v>147</v>
      </c>
      <c r="K23" s="77" t="s">
        <v>147</v>
      </c>
      <c r="L23" s="124">
        <v>6</v>
      </c>
      <c r="M23" s="124">
        <v>3</v>
      </c>
      <c r="N23" s="124">
        <v>18</v>
      </c>
      <c r="O23" s="124" t="s">
        <v>292</v>
      </c>
      <c r="P23" s="124">
        <v>25</v>
      </c>
      <c r="Q23" s="124">
        <v>450</v>
      </c>
      <c r="R23" s="66" t="s">
        <v>248</v>
      </c>
      <c r="S23" s="124" t="s">
        <v>212</v>
      </c>
      <c r="T23" s="272"/>
      <c r="U23" s="133" t="s">
        <v>231</v>
      </c>
      <c r="V23" s="127"/>
      <c r="W23" s="124" t="s">
        <v>140</v>
      </c>
      <c r="X23" s="124" t="s">
        <v>140</v>
      </c>
      <c r="Y23" s="124" t="s">
        <v>140</v>
      </c>
      <c r="Z23" s="133" t="s">
        <v>232</v>
      </c>
      <c r="AA23" s="127" t="s">
        <v>140</v>
      </c>
    </row>
    <row r="24" spans="1:31" ht="35.1" customHeight="1" x14ac:dyDescent="0.25">
      <c r="A24" s="332"/>
      <c r="B24" s="330"/>
      <c r="C24" s="272"/>
      <c r="D24" s="290"/>
      <c r="E24" s="302"/>
      <c r="F24" s="126" t="s">
        <v>164</v>
      </c>
      <c r="G24" s="124" t="s">
        <v>290</v>
      </c>
      <c r="H24" s="124" t="s">
        <v>177</v>
      </c>
      <c r="I24" s="124" t="s">
        <v>147</v>
      </c>
      <c r="J24" s="124" t="s">
        <v>186</v>
      </c>
      <c r="K24" s="124" t="s">
        <v>147</v>
      </c>
      <c r="L24" s="124">
        <v>2</v>
      </c>
      <c r="M24" s="124">
        <v>1</v>
      </c>
      <c r="N24" s="124">
        <v>2</v>
      </c>
      <c r="O24" s="124" t="s">
        <v>159</v>
      </c>
      <c r="P24" s="124">
        <v>25</v>
      </c>
      <c r="Q24" s="124">
        <v>50</v>
      </c>
      <c r="R24" s="66" t="s">
        <v>96</v>
      </c>
      <c r="S24" s="124" t="s">
        <v>136</v>
      </c>
      <c r="T24" s="272"/>
      <c r="U24" s="124" t="s">
        <v>165</v>
      </c>
      <c r="V24" s="124" t="s">
        <v>285</v>
      </c>
      <c r="W24" s="62" t="s">
        <v>138</v>
      </c>
      <c r="X24" s="62" t="s">
        <v>138</v>
      </c>
      <c r="Y24" s="124" t="s">
        <v>178</v>
      </c>
      <c r="Z24" s="124" t="s">
        <v>179</v>
      </c>
      <c r="AA24" s="124" t="s">
        <v>140</v>
      </c>
    </row>
    <row r="25" spans="1:31" ht="35.1" customHeight="1" thickBot="1" x14ac:dyDescent="0.3">
      <c r="A25" s="332"/>
      <c r="B25" s="331"/>
      <c r="C25" s="314"/>
      <c r="D25" s="291"/>
      <c r="E25" s="303"/>
      <c r="F25" s="161" t="s">
        <v>356</v>
      </c>
      <c r="G25" s="162" t="s">
        <v>357</v>
      </c>
      <c r="H25" s="162" t="s">
        <v>358</v>
      </c>
      <c r="I25" s="162" t="s">
        <v>147</v>
      </c>
      <c r="J25" s="162" t="s">
        <v>359</v>
      </c>
      <c r="K25" s="162" t="s">
        <v>360</v>
      </c>
      <c r="L25" s="162">
        <v>6</v>
      </c>
      <c r="M25" s="162">
        <v>2</v>
      </c>
      <c r="N25" s="162">
        <f>L25*M25</f>
        <v>12</v>
      </c>
      <c r="O25" s="162" t="s">
        <v>292</v>
      </c>
      <c r="P25" s="162">
        <v>25</v>
      </c>
      <c r="Q25" s="162">
        <f>P25*N25</f>
        <v>300</v>
      </c>
      <c r="R25" s="67" t="s">
        <v>248</v>
      </c>
      <c r="S25" s="122" t="s">
        <v>212</v>
      </c>
      <c r="T25" s="314"/>
      <c r="U25" s="162" t="s">
        <v>361</v>
      </c>
      <c r="V25" s="162" t="s">
        <v>392</v>
      </c>
      <c r="W25" s="179" t="s">
        <v>138</v>
      </c>
      <c r="X25" s="179" t="s">
        <v>138</v>
      </c>
      <c r="Y25" s="180" t="s">
        <v>393</v>
      </c>
      <c r="Z25" s="180" t="s">
        <v>394</v>
      </c>
      <c r="AA25" s="180" t="s">
        <v>395</v>
      </c>
    </row>
    <row r="26" spans="1:31" s="68" customFormat="1" ht="22.5" customHeight="1" thickBot="1" x14ac:dyDescent="0.25">
      <c r="A26" s="332"/>
      <c r="B26" s="172"/>
      <c r="C26" s="163"/>
      <c r="D26" s="163"/>
      <c r="E26" s="163"/>
      <c r="F26" s="165"/>
      <c r="G26" s="165"/>
      <c r="H26" s="165"/>
      <c r="I26" s="165"/>
      <c r="J26" s="165"/>
      <c r="K26" s="170"/>
      <c r="L26" s="170"/>
      <c r="M26" s="170"/>
      <c r="N26" s="170"/>
      <c r="O26" s="170"/>
      <c r="P26" s="170"/>
      <c r="Q26" s="170"/>
      <c r="R26" s="170"/>
      <c r="S26" s="170"/>
      <c r="T26" s="170"/>
      <c r="U26" s="170"/>
      <c r="V26" s="170"/>
      <c r="W26" s="170"/>
      <c r="X26" s="170"/>
      <c r="Y26" s="170"/>
      <c r="Z26" s="170"/>
      <c r="AA26" s="171"/>
      <c r="AB26" s="128"/>
      <c r="AC26" s="128"/>
      <c r="AD26" s="128"/>
      <c r="AE26" s="128"/>
    </row>
    <row r="27" spans="1:31" ht="35.1" customHeight="1" x14ac:dyDescent="0.25">
      <c r="A27" s="332"/>
      <c r="B27" s="330" t="s">
        <v>417</v>
      </c>
      <c r="C27" s="272" t="s">
        <v>418</v>
      </c>
      <c r="D27" s="289" t="s">
        <v>461</v>
      </c>
      <c r="E27" s="287" t="s">
        <v>188</v>
      </c>
      <c r="F27" s="259" t="s">
        <v>166</v>
      </c>
      <c r="G27" s="124" t="s">
        <v>344</v>
      </c>
      <c r="H27" s="124" t="s">
        <v>133</v>
      </c>
      <c r="I27" s="124" t="s">
        <v>134</v>
      </c>
      <c r="J27" s="124"/>
      <c r="K27" s="124" t="s">
        <v>181</v>
      </c>
      <c r="L27" s="124">
        <v>2</v>
      </c>
      <c r="M27" s="124">
        <v>3</v>
      </c>
      <c r="N27" s="124">
        <f>L27*M27</f>
        <v>6</v>
      </c>
      <c r="O27" s="124" t="s">
        <v>135</v>
      </c>
      <c r="P27" s="124">
        <v>10</v>
      </c>
      <c r="Q27" s="124">
        <v>60</v>
      </c>
      <c r="R27" s="81" t="s">
        <v>96</v>
      </c>
      <c r="S27" s="124" t="s">
        <v>136</v>
      </c>
      <c r="T27" s="272">
        <v>1</v>
      </c>
      <c r="U27" s="124" t="s">
        <v>137</v>
      </c>
      <c r="V27" s="124" t="s">
        <v>334</v>
      </c>
      <c r="W27" s="124" t="s">
        <v>138</v>
      </c>
      <c r="X27" s="124" t="s">
        <v>138</v>
      </c>
      <c r="Y27" s="124" t="s">
        <v>163</v>
      </c>
      <c r="Z27" s="124" t="s">
        <v>139</v>
      </c>
      <c r="AA27" s="69" t="s">
        <v>140</v>
      </c>
    </row>
    <row r="28" spans="1:31" ht="35.1" customHeight="1" x14ac:dyDescent="0.25">
      <c r="A28" s="332"/>
      <c r="B28" s="330"/>
      <c r="C28" s="272"/>
      <c r="D28" s="290"/>
      <c r="E28" s="287"/>
      <c r="F28" s="259"/>
      <c r="G28" s="124" t="s">
        <v>345</v>
      </c>
      <c r="H28" s="124" t="s">
        <v>141</v>
      </c>
      <c r="I28" s="124" t="s">
        <v>134</v>
      </c>
      <c r="J28" s="124" t="s">
        <v>142</v>
      </c>
      <c r="K28" s="124" t="s">
        <v>143</v>
      </c>
      <c r="L28" s="124">
        <v>2</v>
      </c>
      <c r="M28" s="124">
        <v>3</v>
      </c>
      <c r="N28" s="124">
        <f>L28*M28</f>
        <v>6</v>
      </c>
      <c r="O28" s="124" t="s">
        <v>135</v>
      </c>
      <c r="P28" s="124">
        <v>10</v>
      </c>
      <c r="Q28" s="124">
        <v>60</v>
      </c>
      <c r="R28" s="81" t="s">
        <v>96</v>
      </c>
      <c r="S28" s="124" t="s">
        <v>136</v>
      </c>
      <c r="T28" s="272"/>
      <c r="U28" s="124" t="s">
        <v>144</v>
      </c>
      <c r="V28" s="124" t="s">
        <v>334</v>
      </c>
      <c r="W28" s="124" t="s">
        <v>138</v>
      </c>
      <c r="X28" s="124" t="s">
        <v>138</v>
      </c>
      <c r="Y28" s="124" t="s">
        <v>140</v>
      </c>
      <c r="Z28" s="124" t="s">
        <v>180</v>
      </c>
      <c r="AA28" s="69" t="s">
        <v>140</v>
      </c>
    </row>
    <row r="29" spans="1:31" ht="35.1" customHeight="1" x14ac:dyDescent="0.25">
      <c r="A29" s="332"/>
      <c r="B29" s="330"/>
      <c r="C29" s="272"/>
      <c r="D29" s="290"/>
      <c r="E29" s="287"/>
      <c r="F29" s="126" t="s">
        <v>167</v>
      </c>
      <c r="G29" s="124" t="s">
        <v>286</v>
      </c>
      <c r="H29" s="124" t="s">
        <v>146</v>
      </c>
      <c r="I29" s="124" t="s">
        <v>134</v>
      </c>
      <c r="J29" s="124" t="s">
        <v>134</v>
      </c>
      <c r="K29" s="124" t="s">
        <v>147</v>
      </c>
      <c r="L29" s="124">
        <v>2</v>
      </c>
      <c r="M29" s="124">
        <v>3</v>
      </c>
      <c r="N29" s="124">
        <v>6</v>
      </c>
      <c r="O29" s="124" t="s">
        <v>135</v>
      </c>
      <c r="P29" s="124">
        <v>10</v>
      </c>
      <c r="Q29" s="124">
        <v>60</v>
      </c>
      <c r="R29" s="81" t="s">
        <v>96</v>
      </c>
      <c r="S29" s="124" t="s">
        <v>136</v>
      </c>
      <c r="T29" s="272"/>
      <c r="U29" s="124" t="s">
        <v>148</v>
      </c>
      <c r="V29" s="124" t="s">
        <v>335</v>
      </c>
      <c r="W29" s="124" t="s">
        <v>138</v>
      </c>
      <c r="X29" s="124" t="s">
        <v>138</v>
      </c>
      <c r="Y29" s="124" t="s">
        <v>138</v>
      </c>
      <c r="Z29" s="124" t="s">
        <v>336</v>
      </c>
      <c r="AA29" s="69" t="s">
        <v>140</v>
      </c>
    </row>
    <row r="30" spans="1:31" ht="35.1" customHeight="1" x14ac:dyDescent="0.25">
      <c r="A30" s="332"/>
      <c r="B30" s="330"/>
      <c r="C30" s="272"/>
      <c r="D30" s="290"/>
      <c r="E30" s="287"/>
      <c r="F30" s="292" t="s">
        <v>150</v>
      </c>
      <c r="G30" s="132" t="s">
        <v>318</v>
      </c>
      <c r="H30" s="62" t="s">
        <v>156</v>
      </c>
      <c r="I30" s="62" t="s">
        <v>185</v>
      </c>
      <c r="J30" s="62" t="s">
        <v>134</v>
      </c>
      <c r="K30" s="62" t="s">
        <v>157</v>
      </c>
      <c r="L30" s="62">
        <v>2</v>
      </c>
      <c r="M30" s="62">
        <v>1</v>
      </c>
      <c r="N30" s="63" t="s">
        <v>158</v>
      </c>
      <c r="O30" s="63" t="s">
        <v>159</v>
      </c>
      <c r="P30" s="63" t="s">
        <v>155</v>
      </c>
      <c r="Q30" s="63" t="s">
        <v>160</v>
      </c>
      <c r="R30" s="64" t="s">
        <v>99</v>
      </c>
      <c r="S30" s="62" t="s">
        <v>103</v>
      </c>
      <c r="T30" s="272"/>
      <c r="U30" s="62" t="s">
        <v>161</v>
      </c>
      <c r="V30" s="62" t="s">
        <v>228</v>
      </c>
      <c r="W30" s="124" t="s">
        <v>140</v>
      </c>
      <c r="X30" s="124" t="s">
        <v>140</v>
      </c>
      <c r="Y30" s="124" t="s">
        <v>140</v>
      </c>
      <c r="Z30" s="62" t="s">
        <v>162</v>
      </c>
      <c r="AA30" s="62" t="s">
        <v>176</v>
      </c>
    </row>
    <row r="31" spans="1:31" ht="35.1" customHeight="1" x14ac:dyDescent="0.25">
      <c r="A31" s="332"/>
      <c r="B31" s="330"/>
      <c r="C31" s="272"/>
      <c r="D31" s="290"/>
      <c r="E31" s="287"/>
      <c r="F31" s="292"/>
      <c r="G31" s="60" t="s">
        <v>287</v>
      </c>
      <c r="H31" s="60" t="s">
        <v>168</v>
      </c>
      <c r="I31" s="60" t="s">
        <v>147</v>
      </c>
      <c r="J31" s="60" t="s">
        <v>134</v>
      </c>
      <c r="K31" s="60" t="s">
        <v>182</v>
      </c>
      <c r="L31" s="124">
        <v>2</v>
      </c>
      <c r="M31" s="124">
        <v>3</v>
      </c>
      <c r="N31" s="124">
        <v>6</v>
      </c>
      <c r="O31" s="124" t="s">
        <v>135</v>
      </c>
      <c r="P31" s="124">
        <v>10</v>
      </c>
      <c r="Q31" s="124">
        <v>60</v>
      </c>
      <c r="R31" s="81" t="s">
        <v>96</v>
      </c>
      <c r="S31" s="124" t="s">
        <v>136</v>
      </c>
      <c r="T31" s="272"/>
      <c r="U31" s="60" t="s">
        <v>168</v>
      </c>
      <c r="V31" s="124"/>
      <c r="W31" s="124" t="s">
        <v>140</v>
      </c>
      <c r="X31" s="124" t="s">
        <v>140</v>
      </c>
      <c r="Y31" s="124" t="s">
        <v>140</v>
      </c>
      <c r="Z31" s="62" t="s">
        <v>211</v>
      </c>
      <c r="AA31" s="124" t="s">
        <v>140</v>
      </c>
    </row>
    <row r="32" spans="1:31" ht="35.1" customHeight="1" x14ac:dyDescent="0.25">
      <c r="A32" s="332"/>
      <c r="B32" s="330"/>
      <c r="C32" s="272"/>
      <c r="D32" s="290"/>
      <c r="E32" s="287"/>
      <c r="F32" s="259" t="s">
        <v>254</v>
      </c>
      <c r="G32" s="124" t="s">
        <v>355</v>
      </c>
      <c r="H32" s="124" t="s">
        <v>152</v>
      </c>
      <c r="I32" s="124" t="s">
        <v>134</v>
      </c>
      <c r="J32" s="124" t="s">
        <v>134</v>
      </c>
      <c r="K32" s="124" t="s">
        <v>147</v>
      </c>
      <c r="L32" s="124">
        <v>2</v>
      </c>
      <c r="M32" s="124">
        <v>2</v>
      </c>
      <c r="N32" s="124">
        <f>L32*M32</f>
        <v>4</v>
      </c>
      <c r="O32" s="124" t="s">
        <v>159</v>
      </c>
      <c r="P32" s="124">
        <v>25</v>
      </c>
      <c r="Q32" s="124">
        <v>100</v>
      </c>
      <c r="R32" s="81" t="s">
        <v>96</v>
      </c>
      <c r="S32" s="124" t="s">
        <v>151</v>
      </c>
      <c r="T32" s="272"/>
      <c r="U32" s="124" t="s">
        <v>153</v>
      </c>
      <c r="V32" s="124" t="s">
        <v>295</v>
      </c>
      <c r="W32" s="124" t="s">
        <v>140</v>
      </c>
      <c r="X32" s="124" t="s">
        <v>140</v>
      </c>
      <c r="Y32" s="124" t="s">
        <v>170</v>
      </c>
      <c r="Z32" s="124" t="s">
        <v>154</v>
      </c>
      <c r="AA32" s="124" t="s">
        <v>140</v>
      </c>
    </row>
    <row r="33" spans="1:31" ht="35.1" customHeight="1" x14ac:dyDescent="0.25">
      <c r="A33" s="332"/>
      <c r="B33" s="330"/>
      <c r="C33" s="272"/>
      <c r="D33" s="290"/>
      <c r="E33" s="287"/>
      <c r="F33" s="259"/>
      <c r="G33" s="62" t="s">
        <v>354</v>
      </c>
      <c r="H33" s="60" t="s">
        <v>288</v>
      </c>
      <c r="I33" s="124" t="s">
        <v>134</v>
      </c>
      <c r="J33" s="124" t="s">
        <v>134</v>
      </c>
      <c r="K33" s="60" t="s">
        <v>289</v>
      </c>
      <c r="L33" s="63" t="s">
        <v>158</v>
      </c>
      <c r="M33" s="63" t="s">
        <v>173</v>
      </c>
      <c r="N33" s="63" t="s">
        <v>158</v>
      </c>
      <c r="O33" s="63" t="s">
        <v>159</v>
      </c>
      <c r="P33" s="63" t="s">
        <v>155</v>
      </c>
      <c r="Q33" s="63" t="s">
        <v>160</v>
      </c>
      <c r="R33" s="64" t="s">
        <v>99</v>
      </c>
      <c r="S33" s="62" t="s">
        <v>103</v>
      </c>
      <c r="T33" s="272"/>
      <c r="U33" s="62" t="s">
        <v>174</v>
      </c>
      <c r="V33" s="132"/>
      <c r="W33" s="124" t="s">
        <v>140</v>
      </c>
      <c r="X33" s="124" t="s">
        <v>140</v>
      </c>
      <c r="Y33" s="124" t="s">
        <v>140</v>
      </c>
      <c r="Z33" s="62" t="s">
        <v>319</v>
      </c>
      <c r="AA33" s="62" t="s">
        <v>176</v>
      </c>
    </row>
    <row r="34" spans="1:31" ht="35.1" customHeight="1" x14ac:dyDescent="0.25">
      <c r="A34" s="332"/>
      <c r="B34" s="330"/>
      <c r="C34" s="272"/>
      <c r="D34" s="290"/>
      <c r="E34" s="287"/>
      <c r="F34" s="259"/>
      <c r="G34" s="124" t="s">
        <v>280</v>
      </c>
      <c r="H34" s="62" t="s">
        <v>219</v>
      </c>
      <c r="I34" s="62" t="s">
        <v>220</v>
      </c>
      <c r="J34" s="62" t="s">
        <v>223</v>
      </c>
      <c r="K34" s="62" t="s">
        <v>221</v>
      </c>
      <c r="L34" s="62">
        <v>2</v>
      </c>
      <c r="M34" s="62">
        <v>4</v>
      </c>
      <c r="N34" s="63" t="s">
        <v>284</v>
      </c>
      <c r="O34" s="63" t="s">
        <v>159</v>
      </c>
      <c r="P34" s="63" t="s">
        <v>224</v>
      </c>
      <c r="Q34" s="63" t="s">
        <v>291</v>
      </c>
      <c r="R34" s="66" t="s">
        <v>216</v>
      </c>
      <c r="S34" s="124" t="s">
        <v>103</v>
      </c>
      <c r="T34" s="272"/>
      <c r="U34" s="62" t="s">
        <v>226</v>
      </c>
      <c r="V34" s="62" t="s">
        <v>229</v>
      </c>
      <c r="W34" s="124" t="s">
        <v>140</v>
      </c>
      <c r="X34" s="124" t="s">
        <v>140</v>
      </c>
      <c r="Y34" s="124" t="s">
        <v>140</v>
      </c>
      <c r="Z34" s="62" t="s">
        <v>162</v>
      </c>
      <c r="AA34" s="62" t="s">
        <v>230</v>
      </c>
    </row>
    <row r="35" spans="1:31" ht="35.1" customHeight="1" x14ac:dyDescent="0.25">
      <c r="A35" s="332"/>
      <c r="B35" s="330"/>
      <c r="C35" s="272"/>
      <c r="D35" s="290"/>
      <c r="E35" s="287"/>
      <c r="F35" s="259"/>
      <c r="G35" s="124" t="s">
        <v>261</v>
      </c>
      <c r="H35" s="77" t="s">
        <v>262</v>
      </c>
      <c r="I35" s="77" t="s">
        <v>147</v>
      </c>
      <c r="J35" s="77" t="s">
        <v>147</v>
      </c>
      <c r="K35" s="77" t="s">
        <v>147</v>
      </c>
      <c r="L35" s="124">
        <v>6</v>
      </c>
      <c r="M35" s="124">
        <v>3</v>
      </c>
      <c r="N35" s="124">
        <v>18</v>
      </c>
      <c r="O35" s="124" t="s">
        <v>292</v>
      </c>
      <c r="P35" s="124">
        <v>25</v>
      </c>
      <c r="Q35" s="124">
        <v>450</v>
      </c>
      <c r="R35" s="66" t="s">
        <v>248</v>
      </c>
      <c r="S35" s="124" t="s">
        <v>212</v>
      </c>
      <c r="T35" s="272"/>
      <c r="U35" s="133" t="s">
        <v>231</v>
      </c>
      <c r="V35" s="127"/>
      <c r="W35" s="124" t="s">
        <v>140</v>
      </c>
      <c r="X35" s="124" t="s">
        <v>140</v>
      </c>
      <c r="Y35" s="124" t="s">
        <v>140</v>
      </c>
      <c r="Z35" s="133" t="s">
        <v>232</v>
      </c>
      <c r="AA35" s="127" t="s">
        <v>140</v>
      </c>
    </row>
    <row r="36" spans="1:31" ht="35.1" customHeight="1" x14ac:dyDescent="0.25">
      <c r="A36" s="332"/>
      <c r="B36" s="330"/>
      <c r="C36" s="272"/>
      <c r="D36" s="290"/>
      <c r="E36" s="287"/>
      <c r="F36" s="126" t="s">
        <v>164</v>
      </c>
      <c r="G36" s="124" t="s">
        <v>290</v>
      </c>
      <c r="H36" s="124" t="s">
        <v>177</v>
      </c>
      <c r="I36" s="124" t="s">
        <v>147</v>
      </c>
      <c r="J36" s="124" t="s">
        <v>186</v>
      </c>
      <c r="K36" s="124" t="s">
        <v>147</v>
      </c>
      <c r="L36" s="124">
        <v>2</v>
      </c>
      <c r="M36" s="124">
        <v>1</v>
      </c>
      <c r="N36" s="124">
        <v>2</v>
      </c>
      <c r="O36" s="124" t="s">
        <v>159</v>
      </c>
      <c r="P36" s="124">
        <v>25</v>
      </c>
      <c r="Q36" s="124">
        <v>50</v>
      </c>
      <c r="R36" s="66" t="s">
        <v>96</v>
      </c>
      <c r="S36" s="124" t="s">
        <v>136</v>
      </c>
      <c r="T36" s="272"/>
      <c r="U36" s="124" t="s">
        <v>165</v>
      </c>
      <c r="V36" s="124" t="s">
        <v>285</v>
      </c>
      <c r="W36" s="62" t="s">
        <v>138</v>
      </c>
      <c r="X36" s="62" t="s">
        <v>138</v>
      </c>
      <c r="Y36" s="124" t="s">
        <v>178</v>
      </c>
      <c r="Z36" s="124" t="s">
        <v>179</v>
      </c>
      <c r="AA36" s="124" t="s">
        <v>140</v>
      </c>
    </row>
    <row r="37" spans="1:31" ht="35.1" customHeight="1" thickBot="1" x14ac:dyDescent="0.3">
      <c r="A37" s="332"/>
      <c r="B37" s="330"/>
      <c r="C37" s="272"/>
      <c r="D37" s="291"/>
      <c r="E37" s="287"/>
      <c r="F37" s="161" t="s">
        <v>356</v>
      </c>
      <c r="G37" s="162" t="s">
        <v>357</v>
      </c>
      <c r="H37" s="162" t="s">
        <v>358</v>
      </c>
      <c r="I37" s="162" t="s">
        <v>147</v>
      </c>
      <c r="J37" s="162" t="s">
        <v>359</v>
      </c>
      <c r="K37" s="162" t="s">
        <v>360</v>
      </c>
      <c r="L37" s="162">
        <v>6</v>
      </c>
      <c r="M37" s="162">
        <v>2</v>
      </c>
      <c r="N37" s="162">
        <f>L37*M37</f>
        <v>12</v>
      </c>
      <c r="O37" s="162" t="s">
        <v>292</v>
      </c>
      <c r="P37" s="162">
        <v>25</v>
      </c>
      <c r="Q37" s="162">
        <f>P37*N37</f>
        <v>300</v>
      </c>
      <c r="R37" s="67" t="s">
        <v>248</v>
      </c>
      <c r="S37" s="122" t="s">
        <v>212</v>
      </c>
      <c r="T37" s="314"/>
      <c r="U37" s="162" t="s">
        <v>361</v>
      </c>
      <c r="V37" s="162" t="s">
        <v>392</v>
      </c>
      <c r="W37" s="179" t="s">
        <v>138</v>
      </c>
      <c r="X37" s="179" t="s">
        <v>138</v>
      </c>
      <c r="Y37" s="180" t="s">
        <v>393</v>
      </c>
      <c r="Z37" s="180" t="s">
        <v>394</v>
      </c>
      <c r="AA37" s="180" t="s">
        <v>395</v>
      </c>
    </row>
    <row r="38" spans="1:31" s="68" customFormat="1" ht="22.5" customHeight="1" thickBot="1" x14ac:dyDescent="0.25">
      <c r="A38" s="332"/>
      <c r="B38" s="181"/>
      <c r="C38" s="182"/>
      <c r="D38" s="182"/>
      <c r="E38" s="182"/>
      <c r="F38" s="165"/>
      <c r="G38" s="165"/>
      <c r="H38" s="165"/>
      <c r="I38" s="165"/>
      <c r="J38" s="165"/>
      <c r="K38" s="170"/>
      <c r="L38" s="170"/>
      <c r="M38" s="170"/>
      <c r="N38" s="170"/>
      <c r="O38" s="170"/>
      <c r="P38" s="170"/>
      <c r="Q38" s="170"/>
      <c r="R38" s="170"/>
      <c r="S38" s="170"/>
      <c r="T38" s="170"/>
      <c r="U38" s="170"/>
      <c r="V38" s="170"/>
      <c r="W38" s="170"/>
      <c r="X38" s="170"/>
      <c r="Y38" s="170"/>
      <c r="Z38" s="170"/>
      <c r="AA38" s="171"/>
      <c r="AB38" s="128"/>
      <c r="AC38" s="128"/>
      <c r="AD38" s="128"/>
      <c r="AE38" s="128"/>
    </row>
    <row r="39" spans="1:31" ht="35.1" customHeight="1" x14ac:dyDescent="0.25">
      <c r="A39" s="332"/>
      <c r="B39" s="354" t="s">
        <v>427</v>
      </c>
      <c r="C39" s="336" t="s">
        <v>428</v>
      </c>
      <c r="D39" s="289" t="s">
        <v>461</v>
      </c>
      <c r="E39" s="287" t="s">
        <v>188</v>
      </c>
      <c r="F39" s="259" t="s">
        <v>166</v>
      </c>
      <c r="G39" s="139" t="s">
        <v>344</v>
      </c>
      <c r="H39" s="139" t="s">
        <v>133</v>
      </c>
      <c r="I39" s="139" t="s">
        <v>134</v>
      </c>
      <c r="J39" s="139"/>
      <c r="K39" s="139" t="s">
        <v>181</v>
      </c>
      <c r="L39" s="139">
        <v>2</v>
      </c>
      <c r="M39" s="139">
        <v>3</v>
      </c>
      <c r="N39" s="139">
        <f>L39*M39</f>
        <v>6</v>
      </c>
      <c r="O39" s="139" t="s">
        <v>135</v>
      </c>
      <c r="P39" s="139">
        <v>10</v>
      </c>
      <c r="Q39" s="139">
        <v>60</v>
      </c>
      <c r="R39" s="81" t="s">
        <v>96</v>
      </c>
      <c r="S39" s="139" t="s">
        <v>136</v>
      </c>
      <c r="T39" s="272">
        <v>1</v>
      </c>
      <c r="U39" s="139" t="s">
        <v>137</v>
      </c>
      <c r="V39" s="139" t="s">
        <v>334</v>
      </c>
      <c r="W39" s="139" t="s">
        <v>138</v>
      </c>
      <c r="X39" s="139" t="s">
        <v>138</v>
      </c>
      <c r="Y39" s="139" t="s">
        <v>163</v>
      </c>
      <c r="Z39" s="139" t="s">
        <v>139</v>
      </c>
      <c r="AA39" s="69" t="s">
        <v>140</v>
      </c>
    </row>
    <row r="40" spans="1:31" ht="35.1" customHeight="1" x14ac:dyDescent="0.25">
      <c r="A40" s="332"/>
      <c r="B40" s="355"/>
      <c r="C40" s="337"/>
      <c r="D40" s="290"/>
      <c r="E40" s="287"/>
      <c r="F40" s="259"/>
      <c r="G40" s="139" t="s">
        <v>345</v>
      </c>
      <c r="H40" s="139" t="s">
        <v>141</v>
      </c>
      <c r="I40" s="139" t="s">
        <v>134</v>
      </c>
      <c r="J40" s="139" t="s">
        <v>142</v>
      </c>
      <c r="K40" s="139" t="s">
        <v>143</v>
      </c>
      <c r="L40" s="139">
        <v>2</v>
      </c>
      <c r="M40" s="139">
        <v>3</v>
      </c>
      <c r="N40" s="139">
        <f>L40*M40</f>
        <v>6</v>
      </c>
      <c r="O40" s="139" t="s">
        <v>135</v>
      </c>
      <c r="P40" s="139">
        <v>10</v>
      </c>
      <c r="Q40" s="139">
        <v>60</v>
      </c>
      <c r="R40" s="81" t="s">
        <v>96</v>
      </c>
      <c r="S40" s="139" t="s">
        <v>136</v>
      </c>
      <c r="T40" s="272"/>
      <c r="U40" s="139" t="s">
        <v>144</v>
      </c>
      <c r="V40" s="139" t="s">
        <v>334</v>
      </c>
      <c r="W40" s="139" t="s">
        <v>138</v>
      </c>
      <c r="X40" s="139" t="s">
        <v>138</v>
      </c>
      <c r="Y40" s="139" t="s">
        <v>140</v>
      </c>
      <c r="Z40" s="139" t="s">
        <v>180</v>
      </c>
      <c r="AA40" s="69" t="s">
        <v>140</v>
      </c>
    </row>
    <row r="41" spans="1:31" ht="35.1" customHeight="1" x14ac:dyDescent="0.25">
      <c r="A41" s="332"/>
      <c r="B41" s="355"/>
      <c r="C41" s="337"/>
      <c r="D41" s="290"/>
      <c r="E41" s="287"/>
      <c r="F41" s="137" t="s">
        <v>167</v>
      </c>
      <c r="G41" s="139" t="s">
        <v>286</v>
      </c>
      <c r="H41" s="139" t="s">
        <v>146</v>
      </c>
      <c r="I41" s="139" t="s">
        <v>134</v>
      </c>
      <c r="J41" s="139" t="s">
        <v>134</v>
      </c>
      <c r="K41" s="139" t="s">
        <v>147</v>
      </c>
      <c r="L41" s="139">
        <v>2</v>
      </c>
      <c r="M41" s="139">
        <v>3</v>
      </c>
      <c r="N41" s="139">
        <v>6</v>
      </c>
      <c r="O41" s="139" t="s">
        <v>135</v>
      </c>
      <c r="P41" s="139">
        <v>10</v>
      </c>
      <c r="Q41" s="139">
        <v>60</v>
      </c>
      <c r="R41" s="81" t="s">
        <v>96</v>
      </c>
      <c r="S41" s="139" t="s">
        <v>136</v>
      </c>
      <c r="T41" s="272"/>
      <c r="U41" s="139" t="s">
        <v>148</v>
      </c>
      <c r="V41" s="139" t="s">
        <v>335</v>
      </c>
      <c r="W41" s="139" t="s">
        <v>138</v>
      </c>
      <c r="X41" s="139" t="s">
        <v>138</v>
      </c>
      <c r="Y41" s="139" t="s">
        <v>138</v>
      </c>
      <c r="Z41" s="139" t="s">
        <v>336</v>
      </c>
      <c r="AA41" s="69" t="s">
        <v>140</v>
      </c>
    </row>
    <row r="42" spans="1:31" ht="35.1" customHeight="1" x14ac:dyDescent="0.25">
      <c r="A42" s="332"/>
      <c r="B42" s="355"/>
      <c r="C42" s="337"/>
      <c r="D42" s="290"/>
      <c r="E42" s="287"/>
      <c r="F42" s="292" t="s">
        <v>150</v>
      </c>
      <c r="G42" s="132" t="s">
        <v>318</v>
      </c>
      <c r="H42" s="62" t="s">
        <v>156</v>
      </c>
      <c r="I42" s="62" t="s">
        <v>185</v>
      </c>
      <c r="J42" s="62" t="s">
        <v>134</v>
      </c>
      <c r="K42" s="62" t="s">
        <v>157</v>
      </c>
      <c r="L42" s="62">
        <v>2</v>
      </c>
      <c r="M42" s="62">
        <v>1</v>
      </c>
      <c r="N42" s="63" t="s">
        <v>158</v>
      </c>
      <c r="O42" s="63" t="s">
        <v>159</v>
      </c>
      <c r="P42" s="63" t="s">
        <v>155</v>
      </c>
      <c r="Q42" s="63" t="s">
        <v>160</v>
      </c>
      <c r="R42" s="64" t="s">
        <v>99</v>
      </c>
      <c r="S42" s="62" t="s">
        <v>103</v>
      </c>
      <c r="T42" s="272"/>
      <c r="U42" s="62" t="s">
        <v>161</v>
      </c>
      <c r="V42" s="62" t="s">
        <v>228</v>
      </c>
      <c r="W42" s="139" t="s">
        <v>140</v>
      </c>
      <c r="X42" s="139" t="s">
        <v>140</v>
      </c>
      <c r="Y42" s="139" t="s">
        <v>140</v>
      </c>
      <c r="Z42" s="62" t="s">
        <v>162</v>
      </c>
      <c r="AA42" s="62" t="s">
        <v>176</v>
      </c>
    </row>
    <row r="43" spans="1:31" ht="35.1" customHeight="1" x14ac:dyDescent="0.25">
      <c r="A43" s="332"/>
      <c r="B43" s="355"/>
      <c r="C43" s="337"/>
      <c r="D43" s="290"/>
      <c r="E43" s="287"/>
      <c r="F43" s="292"/>
      <c r="G43" s="60" t="s">
        <v>287</v>
      </c>
      <c r="H43" s="60" t="s">
        <v>168</v>
      </c>
      <c r="I43" s="60" t="s">
        <v>147</v>
      </c>
      <c r="J43" s="60" t="s">
        <v>134</v>
      </c>
      <c r="K43" s="60" t="s">
        <v>182</v>
      </c>
      <c r="L43" s="139">
        <v>2</v>
      </c>
      <c r="M43" s="139">
        <v>3</v>
      </c>
      <c r="N43" s="139">
        <v>6</v>
      </c>
      <c r="O43" s="139" t="s">
        <v>135</v>
      </c>
      <c r="P43" s="139">
        <v>10</v>
      </c>
      <c r="Q43" s="139">
        <v>60</v>
      </c>
      <c r="R43" s="81" t="s">
        <v>96</v>
      </c>
      <c r="S43" s="139" t="s">
        <v>136</v>
      </c>
      <c r="T43" s="272"/>
      <c r="U43" s="60" t="s">
        <v>168</v>
      </c>
      <c r="V43" s="139"/>
      <c r="W43" s="139" t="s">
        <v>140</v>
      </c>
      <c r="X43" s="139" t="s">
        <v>140</v>
      </c>
      <c r="Y43" s="139" t="s">
        <v>140</v>
      </c>
      <c r="Z43" s="62" t="s">
        <v>211</v>
      </c>
      <c r="AA43" s="139" t="s">
        <v>140</v>
      </c>
    </row>
    <row r="44" spans="1:31" ht="35.1" customHeight="1" x14ac:dyDescent="0.25">
      <c r="A44" s="332"/>
      <c r="B44" s="355"/>
      <c r="C44" s="337"/>
      <c r="D44" s="290"/>
      <c r="E44" s="287"/>
      <c r="F44" s="259" t="s">
        <v>254</v>
      </c>
      <c r="G44" s="139" t="s">
        <v>355</v>
      </c>
      <c r="H44" s="139" t="s">
        <v>152</v>
      </c>
      <c r="I44" s="139" t="s">
        <v>134</v>
      </c>
      <c r="J44" s="139" t="s">
        <v>134</v>
      </c>
      <c r="K44" s="139" t="s">
        <v>147</v>
      </c>
      <c r="L44" s="139">
        <v>2</v>
      </c>
      <c r="M44" s="139">
        <v>2</v>
      </c>
      <c r="N44" s="139">
        <f>L44*M44</f>
        <v>4</v>
      </c>
      <c r="O44" s="139" t="s">
        <v>159</v>
      </c>
      <c r="P44" s="139">
        <v>25</v>
      </c>
      <c r="Q44" s="139">
        <v>100</v>
      </c>
      <c r="R44" s="81" t="s">
        <v>96</v>
      </c>
      <c r="S44" s="139" t="s">
        <v>151</v>
      </c>
      <c r="T44" s="272"/>
      <c r="U44" s="139" t="s">
        <v>153</v>
      </c>
      <c r="V44" s="139" t="s">
        <v>295</v>
      </c>
      <c r="W44" s="139" t="s">
        <v>140</v>
      </c>
      <c r="X44" s="139" t="s">
        <v>140</v>
      </c>
      <c r="Y44" s="139" t="s">
        <v>170</v>
      </c>
      <c r="Z44" s="139" t="s">
        <v>154</v>
      </c>
      <c r="AA44" s="139" t="s">
        <v>140</v>
      </c>
    </row>
    <row r="45" spans="1:31" ht="35.1" customHeight="1" x14ac:dyDescent="0.25">
      <c r="A45" s="332"/>
      <c r="B45" s="355"/>
      <c r="C45" s="337"/>
      <c r="D45" s="290"/>
      <c r="E45" s="287"/>
      <c r="F45" s="259"/>
      <c r="G45" s="62" t="s">
        <v>354</v>
      </c>
      <c r="H45" s="60" t="s">
        <v>288</v>
      </c>
      <c r="I45" s="139" t="s">
        <v>134</v>
      </c>
      <c r="J45" s="139" t="s">
        <v>134</v>
      </c>
      <c r="K45" s="60" t="s">
        <v>289</v>
      </c>
      <c r="L45" s="63" t="s">
        <v>158</v>
      </c>
      <c r="M45" s="63" t="s">
        <v>173</v>
      </c>
      <c r="N45" s="63" t="s">
        <v>158</v>
      </c>
      <c r="O45" s="63" t="s">
        <v>159</v>
      </c>
      <c r="P45" s="63" t="s">
        <v>155</v>
      </c>
      <c r="Q45" s="63" t="s">
        <v>160</v>
      </c>
      <c r="R45" s="64" t="s">
        <v>99</v>
      </c>
      <c r="S45" s="62" t="s">
        <v>103</v>
      </c>
      <c r="T45" s="272"/>
      <c r="U45" s="62" t="s">
        <v>174</v>
      </c>
      <c r="V45" s="132"/>
      <c r="W45" s="139" t="s">
        <v>140</v>
      </c>
      <c r="X45" s="139" t="s">
        <v>140</v>
      </c>
      <c r="Y45" s="139" t="s">
        <v>140</v>
      </c>
      <c r="Z45" s="62" t="s">
        <v>319</v>
      </c>
      <c r="AA45" s="62" t="s">
        <v>176</v>
      </c>
    </row>
    <row r="46" spans="1:31" ht="35.1" customHeight="1" x14ac:dyDescent="0.25">
      <c r="A46" s="332"/>
      <c r="B46" s="355"/>
      <c r="C46" s="337"/>
      <c r="D46" s="290"/>
      <c r="E46" s="287"/>
      <c r="F46" s="259"/>
      <c r="G46" s="139" t="s">
        <v>280</v>
      </c>
      <c r="H46" s="62" t="s">
        <v>219</v>
      </c>
      <c r="I46" s="62" t="s">
        <v>220</v>
      </c>
      <c r="J46" s="62" t="s">
        <v>223</v>
      </c>
      <c r="K46" s="62" t="s">
        <v>221</v>
      </c>
      <c r="L46" s="62">
        <v>2</v>
      </c>
      <c r="M46" s="62">
        <v>4</v>
      </c>
      <c r="N46" s="63" t="s">
        <v>284</v>
      </c>
      <c r="O46" s="63" t="s">
        <v>159</v>
      </c>
      <c r="P46" s="63" t="s">
        <v>224</v>
      </c>
      <c r="Q46" s="63" t="s">
        <v>291</v>
      </c>
      <c r="R46" s="66" t="s">
        <v>216</v>
      </c>
      <c r="S46" s="139" t="s">
        <v>103</v>
      </c>
      <c r="T46" s="272"/>
      <c r="U46" s="62" t="s">
        <v>226</v>
      </c>
      <c r="V46" s="62" t="s">
        <v>229</v>
      </c>
      <c r="W46" s="139" t="s">
        <v>140</v>
      </c>
      <c r="X46" s="139" t="s">
        <v>140</v>
      </c>
      <c r="Y46" s="139" t="s">
        <v>140</v>
      </c>
      <c r="Z46" s="62" t="s">
        <v>162</v>
      </c>
      <c r="AA46" s="62" t="s">
        <v>230</v>
      </c>
    </row>
    <row r="47" spans="1:31" ht="35.1" customHeight="1" x14ac:dyDescent="0.25">
      <c r="A47" s="332"/>
      <c r="B47" s="355"/>
      <c r="C47" s="337"/>
      <c r="D47" s="290"/>
      <c r="E47" s="287"/>
      <c r="F47" s="259"/>
      <c r="G47" s="139" t="s">
        <v>261</v>
      </c>
      <c r="H47" s="77" t="s">
        <v>262</v>
      </c>
      <c r="I47" s="77" t="s">
        <v>147</v>
      </c>
      <c r="J47" s="77" t="s">
        <v>147</v>
      </c>
      <c r="K47" s="77" t="s">
        <v>147</v>
      </c>
      <c r="L47" s="139">
        <v>6</v>
      </c>
      <c r="M47" s="139">
        <v>3</v>
      </c>
      <c r="N47" s="139">
        <v>18</v>
      </c>
      <c r="O47" s="139" t="s">
        <v>292</v>
      </c>
      <c r="P47" s="139">
        <v>25</v>
      </c>
      <c r="Q47" s="139">
        <v>450</v>
      </c>
      <c r="R47" s="66" t="s">
        <v>248</v>
      </c>
      <c r="S47" s="139" t="s">
        <v>212</v>
      </c>
      <c r="T47" s="272"/>
      <c r="U47" s="141" t="s">
        <v>231</v>
      </c>
      <c r="V47" s="138"/>
      <c r="W47" s="139" t="s">
        <v>140</v>
      </c>
      <c r="X47" s="139" t="s">
        <v>140</v>
      </c>
      <c r="Y47" s="139" t="s">
        <v>140</v>
      </c>
      <c r="Z47" s="141" t="s">
        <v>232</v>
      </c>
      <c r="AA47" s="138" t="s">
        <v>140</v>
      </c>
    </row>
    <row r="48" spans="1:31" ht="35.1" customHeight="1" x14ac:dyDescent="0.25">
      <c r="A48" s="332"/>
      <c r="B48" s="355"/>
      <c r="C48" s="337"/>
      <c r="D48" s="290"/>
      <c r="E48" s="287"/>
      <c r="F48" s="137" t="s">
        <v>164</v>
      </c>
      <c r="G48" s="139" t="s">
        <v>290</v>
      </c>
      <c r="H48" s="139" t="s">
        <v>177</v>
      </c>
      <c r="I48" s="139" t="s">
        <v>147</v>
      </c>
      <c r="J48" s="139" t="s">
        <v>186</v>
      </c>
      <c r="K48" s="139" t="s">
        <v>147</v>
      </c>
      <c r="L48" s="139">
        <v>2</v>
      </c>
      <c r="M48" s="139">
        <v>1</v>
      </c>
      <c r="N48" s="139">
        <v>2</v>
      </c>
      <c r="O48" s="139" t="s">
        <v>159</v>
      </c>
      <c r="P48" s="139">
        <v>25</v>
      </c>
      <c r="Q48" s="139">
        <v>50</v>
      </c>
      <c r="R48" s="66" t="s">
        <v>96</v>
      </c>
      <c r="S48" s="139" t="s">
        <v>136</v>
      </c>
      <c r="T48" s="272"/>
      <c r="U48" s="139" t="s">
        <v>165</v>
      </c>
      <c r="V48" s="139" t="s">
        <v>285</v>
      </c>
      <c r="W48" s="62" t="s">
        <v>138</v>
      </c>
      <c r="X48" s="62" t="s">
        <v>138</v>
      </c>
      <c r="Y48" s="139" t="s">
        <v>178</v>
      </c>
      <c r="Z48" s="139" t="s">
        <v>179</v>
      </c>
      <c r="AA48" s="139" t="s">
        <v>140</v>
      </c>
    </row>
    <row r="49" spans="1:31" ht="35.1" customHeight="1" thickBot="1" x14ac:dyDescent="0.3">
      <c r="A49" s="332"/>
      <c r="B49" s="355"/>
      <c r="C49" s="337"/>
      <c r="D49" s="291"/>
      <c r="E49" s="287"/>
      <c r="F49" s="161" t="s">
        <v>356</v>
      </c>
      <c r="G49" s="162" t="s">
        <v>357</v>
      </c>
      <c r="H49" s="162" t="s">
        <v>358</v>
      </c>
      <c r="I49" s="162" t="s">
        <v>147</v>
      </c>
      <c r="J49" s="162" t="s">
        <v>359</v>
      </c>
      <c r="K49" s="162" t="s">
        <v>360</v>
      </c>
      <c r="L49" s="162">
        <v>6</v>
      </c>
      <c r="M49" s="162">
        <v>2</v>
      </c>
      <c r="N49" s="162">
        <f>L49*M49</f>
        <v>12</v>
      </c>
      <c r="O49" s="162" t="s">
        <v>292</v>
      </c>
      <c r="P49" s="162">
        <v>25</v>
      </c>
      <c r="Q49" s="162">
        <f>P49*N49</f>
        <v>300</v>
      </c>
      <c r="R49" s="67" t="s">
        <v>248</v>
      </c>
      <c r="S49" s="136" t="s">
        <v>212</v>
      </c>
      <c r="T49" s="314"/>
      <c r="U49" s="162" t="s">
        <v>361</v>
      </c>
      <c r="V49" s="162" t="s">
        <v>392</v>
      </c>
      <c r="W49" s="179" t="s">
        <v>138</v>
      </c>
      <c r="X49" s="179" t="s">
        <v>138</v>
      </c>
      <c r="Y49" s="180" t="s">
        <v>393</v>
      </c>
      <c r="Z49" s="180" t="s">
        <v>394</v>
      </c>
      <c r="AA49" s="180" t="s">
        <v>395</v>
      </c>
    </row>
    <row r="50" spans="1:31" s="68" customFormat="1" ht="22.5" customHeight="1" thickBot="1" x14ac:dyDescent="0.25">
      <c r="A50" s="332"/>
      <c r="B50" s="181"/>
      <c r="C50" s="182"/>
      <c r="D50" s="182"/>
      <c r="E50" s="182"/>
      <c r="F50" s="165"/>
      <c r="G50" s="165"/>
      <c r="H50" s="165"/>
      <c r="I50" s="165"/>
      <c r="J50" s="165"/>
      <c r="K50" s="170"/>
      <c r="L50" s="170"/>
      <c r="M50" s="170"/>
      <c r="N50" s="170"/>
      <c r="O50" s="170"/>
      <c r="P50" s="170"/>
      <c r="Q50" s="170"/>
      <c r="R50" s="170"/>
      <c r="S50" s="170"/>
      <c r="T50" s="170"/>
      <c r="U50" s="170"/>
      <c r="V50" s="170"/>
      <c r="W50" s="170"/>
      <c r="X50" s="170"/>
      <c r="Y50" s="170"/>
      <c r="Z50" s="170"/>
      <c r="AA50" s="171"/>
      <c r="AB50" s="128"/>
      <c r="AC50" s="128"/>
      <c r="AD50" s="128"/>
      <c r="AE50" s="128"/>
    </row>
    <row r="51" spans="1:31" ht="35.1" customHeight="1" x14ac:dyDescent="0.25">
      <c r="A51" s="332"/>
      <c r="B51" s="354" t="s">
        <v>429</v>
      </c>
      <c r="C51" s="336" t="s">
        <v>430</v>
      </c>
      <c r="D51" s="289" t="s">
        <v>461</v>
      </c>
      <c r="E51" s="287" t="s">
        <v>188</v>
      </c>
      <c r="F51" s="259" t="s">
        <v>166</v>
      </c>
      <c r="G51" s="139" t="s">
        <v>344</v>
      </c>
      <c r="H51" s="139" t="s">
        <v>133</v>
      </c>
      <c r="I51" s="139" t="s">
        <v>134</v>
      </c>
      <c r="J51" s="139"/>
      <c r="K51" s="139" t="s">
        <v>181</v>
      </c>
      <c r="L51" s="139">
        <v>2</v>
      </c>
      <c r="M51" s="139">
        <v>3</v>
      </c>
      <c r="N51" s="139">
        <f>L51*M51</f>
        <v>6</v>
      </c>
      <c r="O51" s="139" t="s">
        <v>135</v>
      </c>
      <c r="P51" s="139">
        <v>10</v>
      </c>
      <c r="Q51" s="139">
        <v>60</v>
      </c>
      <c r="R51" s="81" t="s">
        <v>96</v>
      </c>
      <c r="S51" s="139" t="s">
        <v>136</v>
      </c>
      <c r="T51" s="272">
        <v>1</v>
      </c>
      <c r="U51" s="139" t="s">
        <v>137</v>
      </c>
      <c r="V51" s="139" t="s">
        <v>334</v>
      </c>
      <c r="W51" s="139" t="s">
        <v>138</v>
      </c>
      <c r="X51" s="139" t="s">
        <v>138</v>
      </c>
      <c r="Y51" s="139" t="s">
        <v>163</v>
      </c>
      <c r="Z51" s="139" t="s">
        <v>139</v>
      </c>
      <c r="AA51" s="69" t="s">
        <v>140</v>
      </c>
    </row>
    <row r="52" spans="1:31" ht="35.1" customHeight="1" x14ac:dyDescent="0.25">
      <c r="A52" s="332"/>
      <c r="B52" s="355"/>
      <c r="C52" s="337"/>
      <c r="D52" s="290"/>
      <c r="E52" s="287"/>
      <c r="F52" s="259"/>
      <c r="G52" s="139" t="s">
        <v>345</v>
      </c>
      <c r="H52" s="139" t="s">
        <v>141</v>
      </c>
      <c r="I52" s="139" t="s">
        <v>134</v>
      </c>
      <c r="J52" s="139" t="s">
        <v>142</v>
      </c>
      <c r="K52" s="139" t="s">
        <v>143</v>
      </c>
      <c r="L52" s="139">
        <v>2</v>
      </c>
      <c r="M52" s="139">
        <v>3</v>
      </c>
      <c r="N52" s="139">
        <f>L52*M52</f>
        <v>6</v>
      </c>
      <c r="O52" s="139" t="s">
        <v>135</v>
      </c>
      <c r="P52" s="139">
        <v>10</v>
      </c>
      <c r="Q52" s="139">
        <v>60</v>
      </c>
      <c r="R52" s="81" t="s">
        <v>96</v>
      </c>
      <c r="S52" s="139" t="s">
        <v>136</v>
      </c>
      <c r="T52" s="272"/>
      <c r="U52" s="139" t="s">
        <v>144</v>
      </c>
      <c r="V52" s="139" t="s">
        <v>334</v>
      </c>
      <c r="W52" s="139" t="s">
        <v>138</v>
      </c>
      <c r="X52" s="139" t="s">
        <v>138</v>
      </c>
      <c r="Y52" s="139" t="s">
        <v>140</v>
      </c>
      <c r="Z52" s="139" t="s">
        <v>180</v>
      </c>
      <c r="AA52" s="69" t="s">
        <v>140</v>
      </c>
    </row>
    <row r="53" spans="1:31" ht="35.1" customHeight="1" x14ac:dyDescent="0.25">
      <c r="A53" s="332"/>
      <c r="B53" s="355"/>
      <c r="C53" s="337"/>
      <c r="D53" s="290"/>
      <c r="E53" s="287"/>
      <c r="F53" s="137" t="s">
        <v>167</v>
      </c>
      <c r="G53" s="139" t="s">
        <v>286</v>
      </c>
      <c r="H53" s="139" t="s">
        <v>146</v>
      </c>
      <c r="I53" s="139" t="s">
        <v>134</v>
      </c>
      <c r="J53" s="139" t="s">
        <v>134</v>
      </c>
      <c r="K53" s="139" t="s">
        <v>147</v>
      </c>
      <c r="L53" s="139">
        <v>2</v>
      </c>
      <c r="M53" s="139">
        <v>3</v>
      </c>
      <c r="N53" s="139">
        <v>6</v>
      </c>
      <c r="O53" s="139" t="s">
        <v>135</v>
      </c>
      <c r="P53" s="139">
        <v>10</v>
      </c>
      <c r="Q53" s="139">
        <v>60</v>
      </c>
      <c r="R53" s="81" t="s">
        <v>96</v>
      </c>
      <c r="S53" s="139" t="s">
        <v>136</v>
      </c>
      <c r="T53" s="272"/>
      <c r="U53" s="139" t="s">
        <v>148</v>
      </c>
      <c r="V53" s="139" t="s">
        <v>335</v>
      </c>
      <c r="W53" s="139" t="s">
        <v>138</v>
      </c>
      <c r="X53" s="139" t="s">
        <v>138</v>
      </c>
      <c r="Y53" s="139" t="s">
        <v>138</v>
      </c>
      <c r="Z53" s="139" t="s">
        <v>336</v>
      </c>
      <c r="AA53" s="69" t="s">
        <v>140</v>
      </c>
    </row>
    <row r="54" spans="1:31" ht="35.1" customHeight="1" x14ac:dyDescent="0.25">
      <c r="A54" s="332"/>
      <c r="B54" s="355"/>
      <c r="C54" s="337"/>
      <c r="D54" s="290"/>
      <c r="E54" s="287"/>
      <c r="F54" s="292" t="s">
        <v>150</v>
      </c>
      <c r="G54" s="132" t="s">
        <v>318</v>
      </c>
      <c r="H54" s="62" t="s">
        <v>156</v>
      </c>
      <c r="I54" s="62" t="s">
        <v>185</v>
      </c>
      <c r="J54" s="62" t="s">
        <v>134</v>
      </c>
      <c r="K54" s="62" t="s">
        <v>157</v>
      </c>
      <c r="L54" s="62">
        <v>2</v>
      </c>
      <c r="M54" s="62">
        <v>1</v>
      </c>
      <c r="N54" s="63" t="s">
        <v>158</v>
      </c>
      <c r="O54" s="63" t="s">
        <v>159</v>
      </c>
      <c r="P54" s="63" t="s">
        <v>155</v>
      </c>
      <c r="Q54" s="63" t="s">
        <v>160</v>
      </c>
      <c r="R54" s="64" t="s">
        <v>99</v>
      </c>
      <c r="S54" s="62" t="s">
        <v>103</v>
      </c>
      <c r="T54" s="272"/>
      <c r="U54" s="62" t="s">
        <v>161</v>
      </c>
      <c r="V54" s="62" t="s">
        <v>228</v>
      </c>
      <c r="W54" s="139" t="s">
        <v>140</v>
      </c>
      <c r="X54" s="139" t="s">
        <v>140</v>
      </c>
      <c r="Y54" s="139" t="s">
        <v>140</v>
      </c>
      <c r="Z54" s="62" t="s">
        <v>162</v>
      </c>
      <c r="AA54" s="62" t="s">
        <v>176</v>
      </c>
    </row>
    <row r="55" spans="1:31" ht="35.1" customHeight="1" x14ac:dyDescent="0.25">
      <c r="A55" s="332"/>
      <c r="B55" s="355"/>
      <c r="C55" s="337"/>
      <c r="D55" s="290"/>
      <c r="E55" s="287"/>
      <c r="F55" s="292"/>
      <c r="G55" s="60" t="s">
        <v>287</v>
      </c>
      <c r="H55" s="60" t="s">
        <v>168</v>
      </c>
      <c r="I55" s="60" t="s">
        <v>147</v>
      </c>
      <c r="J55" s="60" t="s">
        <v>134</v>
      </c>
      <c r="K55" s="60" t="s">
        <v>182</v>
      </c>
      <c r="L55" s="139">
        <v>2</v>
      </c>
      <c r="M55" s="139">
        <v>3</v>
      </c>
      <c r="N55" s="139">
        <v>6</v>
      </c>
      <c r="O55" s="139" t="s">
        <v>135</v>
      </c>
      <c r="P55" s="139">
        <v>10</v>
      </c>
      <c r="Q55" s="139">
        <v>60</v>
      </c>
      <c r="R55" s="81" t="s">
        <v>96</v>
      </c>
      <c r="S55" s="139" t="s">
        <v>136</v>
      </c>
      <c r="T55" s="272"/>
      <c r="U55" s="60" t="s">
        <v>168</v>
      </c>
      <c r="V55" s="139"/>
      <c r="W55" s="139" t="s">
        <v>140</v>
      </c>
      <c r="X55" s="139" t="s">
        <v>140</v>
      </c>
      <c r="Y55" s="139" t="s">
        <v>140</v>
      </c>
      <c r="Z55" s="62" t="s">
        <v>211</v>
      </c>
      <c r="AA55" s="139" t="s">
        <v>140</v>
      </c>
    </row>
    <row r="56" spans="1:31" ht="35.1" customHeight="1" x14ac:dyDescent="0.25">
      <c r="A56" s="332"/>
      <c r="B56" s="355"/>
      <c r="C56" s="337"/>
      <c r="D56" s="290"/>
      <c r="E56" s="287"/>
      <c r="F56" s="259" t="s">
        <v>254</v>
      </c>
      <c r="G56" s="139" t="s">
        <v>355</v>
      </c>
      <c r="H56" s="139" t="s">
        <v>152</v>
      </c>
      <c r="I56" s="139" t="s">
        <v>134</v>
      </c>
      <c r="J56" s="139" t="s">
        <v>134</v>
      </c>
      <c r="K56" s="139" t="s">
        <v>147</v>
      </c>
      <c r="L56" s="139">
        <v>2</v>
      </c>
      <c r="M56" s="139">
        <v>2</v>
      </c>
      <c r="N56" s="139">
        <f>L56*M56</f>
        <v>4</v>
      </c>
      <c r="O56" s="139" t="s">
        <v>159</v>
      </c>
      <c r="P56" s="139">
        <v>25</v>
      </c>
      <c r="Q56" s="139">
        <v>100</v>
      </c>
      <c r="R56" s="81" t="s">
        <v>96</v>
      </c>
      <c r="S56" s="139" t="s">
        <v>151</v>
      </c>
      <c r="T56" s="272"/>
      <c r="U56" s="139" t="s">
        <v>153</v>
      </c>
      <c r="V56" s="139" t="s">
        <v>295</v>
      </c>
      <c r="W56" s="139" t="s">
        <v>140</v>
      </c>
      <c r="X56" s="139" t="s">
        <v>140</v>
      </c>
      <c r="Y56" s="139" t="s">
        <v>170</v>
      </c>
      <c r="Z56" s="139" t="s">
        <v>154</v>
      </c>
      <c r="AA56" s="139" t="s">
        <v>140</v>
      </c>
    </row>
    <row r="57" spans="1:31" ht="35.1" customHeight="1" x14ac:dyDescent="0.25">
      <c r="A57" s="332"/>
      <c r="B57" s="355"/>
      <c r="C57" s="337"/>
      <c r="D57" s="290"/>
      <c r="E57" s="287"/>
      <c r="F57" s="259"/>
      <c r="G57" s="62" t="s">
        <v>354</v>
      </c>
      <c r="H57" s="60" t="s">
        <v>288</v>
      </c>
      <c r="I57" s="139" t="s">
        <v>134</v>
      </c>
      <c r="J57" s="139" t="s">
        <v>134</v>
      </c>
      <c r="K57" s="60" t="s">
        <v>289</v>
      </c>
      <c r="L57" s="63" t="s">
        <v>158</v>
      </c>
      <c r="M57" s="63" t="s">
        <v>173</v>
      </c>
      <c r="N57" s="63" t="s">
        <v>158</v>
      </c>
      <c r="O57" s="63" t="s">
        <v>159</v>
      </c>
      <c r="P57" s="63" t="s">
        <v>155</v>
      </c>
      <c r="Q57" s="63" t="s">
        <v>160</v>
      </c>
      <c r="R57" s="64" t="s">
        <v>99</v>
      </c>
      <c r="S57" s="62" t="s">
        <v>103</v>
      </c>
      <c r="T57" s="272"/>
      <c r="U57" s="62" t="s">
        <v>174</v>
      </c>
      <c r="V57" s="132"/>
      <c r="W57" s="139" t="s">
        <v>140</v>
      </c>
      <c r="X57" s="139" t="s">
        <v>140</v>
      </c>
      <c r="Y57" s="139" t="s">
        <v>140</v>
      </c>
      <c r="Z57" s="62" t="s">
        <v>319</v>
      </c>
      <c r="AA57" s="62" t="s">
        <v>176</v>
      </c>
    </row>
    <row r="58" spans="1:31" ht="35.1" customHeight="1" x14ac:dyDescent="0.25">
      <c r="A58" s="332"/>
      <c r="B58" s="355"/>
      <c r="C58" s="337"/>
      <c r="D58" s="290"/>
      <c r="E58" s="287"/>
      <c r="F58" s="259"/>
      <c r="G58" s="139" t="s">
        <v>280</v>
      </c>
      <c r="H58" s="62" t="s">
        <v>219</v>
      </c>
      <c r="I58" s="62" t="s">
        <v>220</v>
      </c>
      <c r="J58" s="62" t="s">
        <v>223</v>
      </c>
      <c r="K58" s="62" t="s">
        <v>221</v>
      </c>
      <c r="L58" s="62">
        <v>2</v>
      </c>
      <c r="M58" s="62">
        <v>4</v>
      </c>
      <c r="N58" s="63" t="s">
        <v>284</v>
      </c>
      <c r="O58" s="63" t="s">
        <v>159</v>
      </c>
      <c r="P58" s="63" t="s">
        <v>224</v>
      </c>
      <c r="Q58" s="63" t="s">
        <v>291</v>
      </c>
      <c r="R58" s="66" t="s">
        <v>216</v>
      </c>
      <c r="S58" s="139" t="s">
        <v>103</v>
      </c>
      <c r="T58" s="272"/>
      <c r="U58" s="62" t="s">
        <v>226</v>
      </c>
      <c r="V58" s="62" t="s">
        <v>229</v>
      </c>
      <c r="W58" s="139" t="s">
        <v>140</v>
      </c>
      <c r="X58" s="139" t="s">
        <v>140</v>
      </c>
      <c r="Y58" s="139" t="s">
        <v>140</v>
      </c>
      <c r="Z58" s="62" t="s">
        <v>162</v>
      </c>
      <c r="AA58" s="62" t="s">
        <v>230</v>
      </c>
    </row>
    <row r="59" spans="1:31" ht="35.1" customHeight="1" x14ac:dyDescent="0.25">
      <c r="A59" s="332"/>
      <c r="B59" s="355"/>
      <c r="C59" s="337"/>
      <c r="D59" s="290"/>
      <c r="E59" s="287"/>
      <c r="F59" s="259"/>
      <c r="G59" s="139" t="s">
        <v>261</v>
      </c>
      <c r="H59" s="77" t="s">
        <v>262</v>
      </c>
      <c r="I59" s="77" t="s">
        <v>147</v>
      </c>
      <c r="J59" s="77" t="s">
        <v>147</v>
      </c>
      <c r="K59" s="77" t="s">
        <v>147</v>
      </c>
      <c r="L59" s="139">
        <v>6</v>
      </c>
      <c r="M59" s="139">
        <v>3</v>
      </c>
      <c r="N59" s="139">
        <v>18</v>
      </c>
      <c r="O59" s="139" t="s">
        <v>292</v>
      </c>
      <c r="P59" s="139">
        <v>25</v>
      </c>
      <c r="Q59" s="139">
        <v>450</v>
      </c>
      <c r="R59" s="66" t="s">
        <v>248</v>
      </c>
      <c r="S59" s="139" t="s">
        <v>212</v>
      </c>
      <c r="T59" s="272"/>
      <c r="U59" s="141" t="s">
        <v>231</v>
      </c>
      <c r="V59" s="138"/>
      <c r="W59" s="139" t="s">
        <v>140</v>
      </c>
      <c r="X59" s="139" t="s">
        <v>140</v>
      </c>
      <c r="Y59" s="139" t="s">
        <v>140</v>
      </c>
      <c r="Z59" s="141" t="s">
        <v>232</v>
      </c>
      <c r="AA59" s="138" t="s">
        <v>140</v>
      </c>
    </row>
    <row r="60" spans="1:31" ht="35.1" customHeight="1" x14ac:dyDescent="0.25">
      <c r="A60" s="332"/>
      <c r="B60" s="355"/>
      <c r="C60" s="337"/>
      <c r="D60" s="290"/>
      <c r="E60" s="287"/>
      <c r="F60" s="137" t="s">
        <v>164</v>
      </c>
      <c r="G60" s="139" t="s">
        <v>290</v>
      </c>
      <c r="H60" s="139" t="s">
        <v>177</v>
      </c>
      <c r="I60" s="139" t="s">
        <v>147</v>
      </c>
      <c r="J60" s="139" t="s">
        <v>186</v>
      </c>
      <c r="K60" s="139" t="s">
        <v>147</v>
      </c>
      <c r="L60" s="139">
        <v>2</v>
      </c>
      <c r="M60" s="139">
        <v>1</v>
      </c>
      <c r="N60" s="139">
        <v>2</v>
      </c>
      <c r="O60" s="139" t="s">
        <v>159</v>
      </c>
      <c r="P60" s="139">
        <v>25</v>
      </c>
      <c r="Q60" s="139">
        <v>50</v>
      </c>
      <c r="R60" s="66" t="s">
        <v>96</v>
      </c>
      <c r="S60" s="139" t="s">
        <v>136</v>
      </c>
      <c r="T60" s="272"/>
      <c r="U60" s="139" t="s">
        <v>165</v>
      </c>
      <c r="V60" s="139" t="s">
        <v>285</v>
      </c>
      <c r="W60" s="62" t="s">
        <v>138</v>
      </c>
      <c r="X60" s="62" t="s">
        <v>138</v>
      </c>
      <c r="Y60" s="139" t="s">
        <v>178</v>
      </c>
      <c r="Z60" s="139" t="s">
        <v>179</v>
      </c>
      <c r="AA60" s="139" t="s">
        <v>140</v>
      </c>
    </row>
    <row r="61" spans="1:31" ht="35.1" customHeight="1" thickBot="1" x14ac:dyDescent="0.3">
      <c r="A61" s="332"/>
      <c r="B61" s="355"/>
      <c r="C61" s="337"/>
      <c r="D61" s="291"/>
      <c r="E61" s="287"/>
      <c r="F61" s="161" t="s">
        <v>356</v>
      </c>
      <c r="G61" s="162" t="s">
        <v>357</v>
      </c>
      <c r="H61" s="162" t="s">
        <v>358</v>
      </c>
      <c r="I61" s="162" t="s">
        <v>147</v>
      </c>
      <c r="J61" s="162" t="s">
        <v>359</v>
      </c>
      <c r="K61" s="162" t="s">
        <v>360</v>
      </c>
      <c r="L61" s="162">
        <v>6</v>
      </c>
      <c r="M61" s="162">
        <v>2</v>
      </c>
      <c r="N61" s="162">
        <f>L61*M61</f>
        <v>12</v>
      </c>
      <c r="O61" s="162" t="s">
        <v>292</v>
      </c>
      <c r="P61" s="162">
        <v>25</v>
      </c>
      <c r="Q61" s="162">
        <f>P61*N61</f>
        <v>300</v>
      </c>
      <c r="R61" s="67" t="s">
        <v>248</v>
      </c>
      <c r="S61" s="136" t="s">
        <v>212</v>
      </c>
      <c r="T61" s="314"/>
      <c r="U61" s="162" t="s">
        <v>361</v>
      </c>
      <c r="V61" s="162" t="s">
        <v>392</v>
      </c>
      <c r="W61" s="179" t="s">
        <v>138</v>
      </c>
      <c r="X61" s="179" t="s">
        <v>138</v>
      </c>
      <c r="Y61" s="180" t="s">
        <v>393</v>
      </c>
      <c r="Z61" s="180" t="s">
        <v>394</v>
      </c>
      <c r="AA61" s="180" t="s">
        <v>395</v>
      </c>
    </row>
    <row r="62" spans="1:31" s="68" customFormat="1" ht="22.5" customHeight="1" thickBot="1" x14ac:dyDescent="0.25">
      <c r="A62" s="332"/>
      <c r="B62" s="181"/>
      <c r="C62" s="182"/>
      <c r="D62" s="182"/>
      <c r="E62" s="182"/>
      <c r="F62" s="165"/>
      <c r="G62" s="165"/>
      <c r="H62" s="165"/>
      <c r="I62" s="165"/>
      <c r="J62" s="165"/>
      <c r="K62" s="170"/>
      <c r="L62" s="170"/>
      <c r="M62" s="170"/>
      <c r="N62" s="170"/>
      <c r="O62" s="170"/>
      <c r="P62" s="170"/>
      <c r="Q62" s="170"/>
      <c r="R62" s="170"/>
      <c r="S62" s="170"/>
      <c r="T62" s="170"/>
      <c r="U62" s="170"/>
      <c r="V62" s="170"/>
      <c r="W62" s="170"/>
      <c r="X62" s="170"/>
      <c r="Y62" s="170"/>
      <c r="Z62" s="170"/>
      <c r="AA62" s="171"/>
      <c r="AB62" s="128"/>
      <c r="AC62" s="128"/>
      <c r="AD62" s="128"/>
      <c r="AE62" s="128"/>
    </row>
    <row r="63" spans="1:31" ht="35.1" customHeight="1" x14ac:dyDescent="0.25">
      <c r="A63" s="332"/>
      <c r="B63" t="s">
        <v>431</v>
      </c>
      <c r="C63" s="94" t="s">
        <v>432</v>
      </c>
      <c r="D63" s="289" t="s">
        <v>461</v>
      </c>
      <c r="E63" s="287" t="s">
        <v>188</v>
      </c>
      <c r="F63" s="259" t="s">
        <v>166</v>
      </c>
      <c r="G63" s="139" t="s">
        <v>344</v>
      </c>
      <c r="H63" s="139" t="s">
        <v>133</v>
      </c>
      <c r="I63" s="139" t="s">
        <v>134</v>
      </c>
      <c r="J63" s="139"/>
      <c r="K63" s="139" t="s">
        <v>181</v>
      </c>
      <c r="L63" s="139">
        <v>2</v>
      </c>
      <c r="M63" s="139">
        <v>3</v>
      </c>
      <c r="N63" s="139">
        <f>L63*M63</f>
        <v>6</v>
      </c>
      <c r="O63" s="139" t="s">
        <v>135</v>
      </c>
      <c r="P63" s="139">
        <v>10</v>
      </c>
      <c r="Q63" s="139">
        <v>60</v>
      </c>
      <c r="R63" s="81" t="s">
        <v>96</v>
      </c>
      <c r="S63" s="139" t="s">
        <v>136</v>
      </c>
      <c r="T63" s="272">
        <v>1</v>
      </c>
      <c r="U63" s="139" t="s">
        <v>137</v>
      </c>
      <c r="V63" s="139" t="s">
        <v>334</v>
      </c>
      <c r="W63" s="139" t="s">
        <v>138</v>
      </c>
      <c r="X63" s="139" t="s">
        <v>138</v>
      </c>
      <c r="Y63" s="139" t="s">
        <v>163</v>
      </c>
      <c r="Z63" s="139" t="s">
        <v>139</v>
      </c>
      <c r="AA63" s="69" t="s">
        <v>140</v>
      </c>
    </row>
    <row r="64" spans="1:31" ht="35.1" customHeight="1" x14ac:dyDescent="0.25">
      <c r="A64" s="332"/>
      <c r="B64" s="178"/>
      <c r="C64" s="94"/>
      <c r="D64" s="290"/>
      <c r="E64" s="287"/>
      <c r="F64" s="259"/>
      <c r="G64" s="139" t="s">
        <v>345</v>
      </c>
      <c r="H64" s="139" t="s">
        <v>141</v>
      </c>
      <c r="I64" s="139" t="s">
        <v>134</v>
      </c>
      <c r="J64" s="139" t="s">
        <v>142</v>
      </c>
      <c r="K64" s="139" t="s">
        <v>143</v>
      </c>
      <c r="L64" s="139">
        <v>2</v>
      </c>
      <c r="M64" s="139">
        <v>3</v>
      </c>
      <c r="N64" s="139">
        <f>L64*M64</f>
        <v>6</v>
      </c>
      <c r="O64" s="139" t="s">
        <v>135</v>
      </c>
      <c r="P64" s="139">
        <v>10</v>
      </c>
      <c r="Q64" s="139">
        <v>60</v>
      </c>
      <c r="R64" s="81" t="s">
        <v>96</v>
      </c>
      <c r="S64" s="139" t="s">
        <v>136</v>
      </c>
      <c r="T64" s="272"/>
      <c r="U64" s="139" t="s">
        <v>144</v>
      </c>
      <c r="V64" s="139" t="s">
        <v>334</v>
      </c>
      <c r="W64" s="139" t="s">
        <v>138</v>
      </c>
      <c r="X64" s="139" t="s">
        <v>138</v>
      </c>
      <c r="Y64" s="139" t="s">
        <v>140</v>
      </c>
      <c r="Z64" s="139" t="s">
        <v>180</v>
      </c>
      <c r="AA64" s="69" t="s">
        <v>140</v>
      </c>
    </row>
    <row r="65" spans="1:31" ht="35.1" customHeight="1" x14ac:dyDescent="0.25">
      <c r="A65" s="332"/>
      <c r="B65" s="178"/>
      <c r="C65" s="94"/>
      <c r="D65" s="290"/>
      <c r="E65" s="287"/>
      <c r="F65" s="137" t="s">
        <v>167</v>
      </c>
      <c r="G65" s="139" t="s">
        <v>286</v>
      </c>
      <c r="H65" s="139" t="s">
        <v>146</v>
      </c>
      <c r="I65" s="139" t="s">
        <v>134</v>
      </c>
      <c r="J65" s="139" t="s">
        <v>134</v>
      </c>
      <c r="K65" s="139" t="s">
        <v>147</v>
      </c>
      <c r="L65" s="139">
        <v>2</v>
      </c>
      <c r="M65" s="139">
        <v>3</v>
      </c>
      <c r="N65" s="139">
        <v>6</v>
      </c>
      <c r="O65" s="139" t="s">
        <v>135</v>
      </c>
      <c r="P65" s="139">
        <v>10</v>
      </c>
      <c r="Q65" s="139">
        <v>60</v>
      </c>
      <c r="R65" s="81" t="s">
        <v>96</v>
      </c>
      <c r="S65" s="139" t="s">
        <v>136</v>
      </c>
      <c r="T65" s="272"/>
      <c r="U65" s="139" t="s">
        <v>148</v>
      </c>
      <c r="V65" s="139" t="s">
        <v>335</v>
      </c>
      <c r="W65" s="139" t="s">
        <v>138</v>
      </c>
      <c r="X65" s="139" t="s">
        <v>138</v>
      </c>
      <c r="Y65" s="139" t="s">
        <v>138</v>
      </c>
      <c r="Z65" s="139" t="s">
        <v>336</v>
      </c>
      <c r="AA65" s="69" t="s">
        <v>140</v>
      </c>
    </row>
    <row r="66" spans="1:31" ht="35.1" customHeight="1" x14ac:dyDescent="0.25">
      <c r="A66" s="332"/>
      <c r="B66" s="178"/>
      <c r="C66" s="94"/>
      <c r="D66" s="290"/>
      <c r="E66" s="287"/>
      <c r="F66" s="292" t="s">
        <v>150</v>
      </c>
      <c r="G66" s="132" t="s">
        <v>318</v>
      </c>
      <c r="H66" s="62" t="s">
        <v>156</v>
      </c>
      <c r="I66" s="62" t="s">
        <v>185</v>
      </c>
      <c r="J66" s="62" t="s">
        <v>134</v>
      </c>
      <c r="K66" s="62" t="s">
        <v>157</v>
      </c>
      <c r="L66" s="62">
        <v>2</v>
      </c>
      <c r="M66" s="62">
        <v>1</v>
      </c>
      <c r="N66" s="63" t="s">
        <v>158</v>
      </c>
      <c r="O66" s="63" t="s">
        <v>159</v>
      </c>
      <c r="P66" s="63" t="s">
        <v>155</v>
      </c>
      <c r="Q66" s="63" t="s">
        <v>160</v>
      </c>
      <c r="R66" s="64" t="s">
        <v>99</v>
      </c>
      <c r="S66" s="62" t="s">
        <v>103</v>
      </c>
      <c r="T66" s="272"/>
      <c r="U66" s="62" t="s">
        <v>161</v>
      </c>
      <c r="V66" s="62" t="s">
        <v>228</v>
      </c>
      <c r="W66" s="139" t="s">
        <v>140</v>
      </c>
      <c r="X66" s="139" t="s">
        <v>140</v>
      </c>
      <c r="Y66" s="139" t="s">
        <v>140</v>
      </c>
      <c r="Z66" s="62" t="s">
        <v>162</v>
      </c>
      <c r="AA66" s="62" t="s">
        <v>176</v>
      </c>
    </row>
    <row r="67" spans="1:31" ht="35.1" customHeight="1" x14ac:dyDescent="0.25">
      <c r="A67" s="332"/>
      <c r="B67" s="178"/>
      <c r="C67" s="94"/>
      <c r="D67" s="290"/>
      <c r="E67" s="287"/>
      <c r="F67" s="292"/>
      <c r="G67" s="60" t="s">
        <v>287</v>
      </c>
      <c r="H67" s="60" t="s">
        <v>168</v>
      </c>
      <c r="I67" s="60" t="s">
        <v>147</v>
      </c>
      <c r="J67" s="60" t="s">
        <v>134</v>
      </c>
      <c r="K67" s="60" t="s">
        <v>182</v>
      </c>
      <c r="L67" s="139">
        <v>2</v>
      </c>
      <c r="M67" s="139">
        <v>3</v>
      </c>
      <c r="N67" s="139">
        <v>6</v>
      </c>
      <c r="O67" s="139" t="s">
        <v>135</v>
      </c>
      <c r="P67" s="139">
        <v>10</v>
      </c>
      <c r="Q67" s="139">
        <v>60</v>
      </c>
      <c r="R67" s="81" t="s">
        <v>96</v>
      </c>
      <c r="S67" s="139" t="s">
        <v>136</v>
      </c>
      <c r="T67" s="272"/>
      <c r="U67" s="60" t="s">
        <v>168</v>
      </c>
      <c r="V67" s="139"/>
      <c r="W67" s="139" t="s">
        <v>140</v>
      </c>
      <c r="X67" s="139" t="s">
        <v>140</v>
      </c>
      <c r="Y67" s="139" t="s">
        <v>140</v>
      </c>
      <c r="Z67" s="62" t="s">
        <v>211</v>
      </c>
      <c r="AA67" s="139" t="s">
        <v>140</v>
      </c>
    </row>
    <row r="68" spans="1:31" ht="35.1" customHeight="1" x14ac:dyDescent="0.25">
      <c r="A68" s="332"/>
      <c r="B68" s="178"/>
      <c r="C68" s="94"/>
      <c r="D68" s="290"/>
      <c r="E68" s="287"/>
      <c r="F68" s="259" t="s">
        <v>254</v>
      </c>
      <c r="G68" s="139" t="s">
        <v>355</v>
      </c>
      <c r="H68" s="139" t="s">
        <v>152</v>
      </c>
      <c r="I68" s="139" t="s">
        <v>134</v>
      </c>
      <c r="J68" s="139" t="s">
        <v>134</v>
      </c>
      <c r="K68" s="139" t="s">
        <v>147</v>
      </c>
      <c r="L68" s="139">
        <v>2</v>
      </c>
      <c r="M68" s="139">
        <v>2</v>
      </c>
      <c r="N68" s="139">
        <f>L68*M68</f>
        <v>4</v>
      </c>
      <c r="O68" s="139" t="s">
        <v>159</v>
      </c>
      <c r="P68" s="139">
        <v>25</v>
      </c>
      <c r="Q68" s="139">
        <v>100</v>
      </c>
      <c r="R68" s="81" t="s">
        <v>96</v>
      </c>
      <c r="S68" s="139" t="s">
        <v>151</v>
      </c>
      <c r="T68" s="272"/>
      <c r="U68" s="139" t="s">
        <v>153</v>
      </c>
      <c r="V68" s="139" t="s">
        <v>295</v>
      </c>
      <c r="W68" s="139" t="s">
        <v>140</v>
      </c>
      <c r="X68" s="139" t="s">
        <v>140</v>
      </c>
      <c r="Y68" s="139" t="s">
        <v>170</v>
      </c>
      <c r="Z68" s="139" t="s">
        <v>154</v>
      </c>
      <c r="AA68" s="139" t="s">
        <v>140</v>
      </c>
    </row>
    <row r="69" spans="1:31" ht="35.1" customHeight="1" x14ac:dyDescent="0.25">
      <c r="A69" s="332"/>
      <c r="B69" s="178"/>
      <c r="C69" s="94"/>
      <c r="D69" s="290"/>
      <c r="E69" s="287"/>
      <c r="F69" s="259"/>
      <c r="G69" s="62" t="s">
        <v>354</v>
      </c>
      <c r="H69" s="60" t="s">
        <v>288</v>
      </c>
      <c r="I69" s="139" t="s">
        <v>134</v>
      </c>
      <c r="J69" s="139" t="s">
        <v>134</v>
      </c>
      <c r="K69" s="60" t="s">
        <v>289</v>
      </c>
      <c r="L69" s="63" t="s">
        <v>158</v>
      </c>
      <c r="M69" s="63" t="s">
        <v>173</v>
      </c>
      <c r="N69" s="63" t="s">
        <v>158</v>
      </c>
      <c r="O69" s="63" t="s">
        <v>159</v>
      </c>
      <c r="P69" s="63" t="s">
        <v>155</v>
      </c>
      <c r="Q69" s="63" t="s">
        <v>160</v>
      </c>
      <c r="R69" s="64" t="s">
        <v>99</v>
      </c>
      <c r="S69" s="62" t="s">
        <v>103</v>
      </c>
      <c r="T69" s="272"/>
      <c r="U69" s="62" t="s">
        <v>174</v>
      </c>
      <c r="V69" s="132"/>
      <c r="W69" s="139" t="s">
        <v>140</v>
      </c>
      <c r="X69" s="139" t="s">
        <v>140</v>
      </c>
      <c r="Y69" s="139" t="s">
        <v>140</v>
      </c>
      <c r="Z69" s="62" t="s">
        <v>319</v>
      </c>
      <c r="AA69" s="62" t="s">
        <v>176</v>
      </c>
    </row>
    <row r="70" spans="1:31" ht="35.1" customHeight="1" x14ac:dyDescent="0.25">
      <c r="A70" s="332"/>
      <c r="B70" s="178"/>
      <c r="C70" s="94"/>
      <c r="D70" s="290"/>
      <c r="E70" s="287"/>
      <c r="F70" s="259"/>
      <c r="G70" s="139" t="s">
        <v>280</v>
      </c>
      <c r="H70" s="62" t="s">
        <v>219</v>
      </c>
      <c r="I70" s="62" t="s">
        <v>220</v>
      </c>
      <c r="J70" s="62" t="s">
        <v>223</v>
      </c>
      <c r="K70" s="62" t="s">
        <v>221</v>
      </c>
      <c r="L70" s="62">
        <v>2</v>
      </c>
      <c r="M70" s="62">
        <v>4</v>
      </c>
      <c r="N70" s="63" t="s">
        <v>284</v>
      </c>
      <c r="O70" s="63" t="s">
        <v>159</v>
      </c>
      <c r="P70" s="63" t="s">
        <v>224</v>
      </c>
      <c r="Q70" s="63" t="s">
        <v>291</v>
      </c>
      <c r="R70" s="66" t="s">
        <v>216</v>
      </c>
      <c r="S70" s="139" t="s">
        <v>103</v>
      </c>
      <c r="T70" s="272"/>
      <c r="U70" s="62" t="s">
        <v>226</v>
      </c>
      <c r="V70" s="62" t="s">
        <v>229</v>
      </c>
      <c r="W70" s="139" t="s">
        <v>140</v>
      </c>
      <c r="X70" s="139" t="s">
        <v>140</v>
      </c>
      <c r="Y70" s="139" t="s">
        <v>140</v>
      </c>
      <c r="Z70" s="62" t="s">
        <v>162</v>
      </c>
      <c r="AA70" s="62" t="s">
        <v>230</v>
      </c>
    </row>
    <row r="71" spans="1:31" ht="35.1" customHeight="1" x14ac:dyDescent="0.25">
      <c r="A71" s="332"/>
      <c r="B71" s="178"/>
      <c r="C71" s="94"/>
      <c r="D71" s="290"/>
      <c r="E71" s="287"/>
      <c r="F71" s="259"/>
      <c r="G71" s="139" t="s">
        <v>261</v>
      </c>
      <c r="H71" s="77" t="s">
        <v>262</v>
      </c>
      <c r="I71" s="77" t="s">
        <v>147</v>
      </c>
      <c r="J71" s="77" t="s">
        <v>147</v>
      </c>
      <c r="K71" s="77" t="s">
        <v>147</v>
      </c>
      <c r="L71" s="139">
        <v>6</v>
      </c>
      <c r="M71" s="139">
        <v>3</v>
      </c>
      <c r="N71" s="139">
        <v>18</v>
      </c>
      <c r="O71" s="139" t="s">
        <v>292</v>
      </c>
      <c r="P71" s="139">
        <v>25</v>
      </c>
      <c r="Q71" s="139">
        <v>450</v>
      </c>
      <c r="R71" s="66" t="s">
        <v>248</v>
      </c>
      <c r="S71" s="139" t="s">
        <v>212</v>
      </c>
      <c r="T71" s="272"/>
      <c r="U71" s="141" t="s">
        <v>231</v>
      </c>
      <c r="V71" s="138"/>
      <c r="W71" s="139" t="s">
        <v>140</v>
      </c>
      <c r="X71" s="139" t="s">
        <v>140</v>
      </c>
      <c r="Y71" s="139" t="s">
        <v>140</v>
      </c>
      <c r="Z71" s="141" t="s">
        <v>232</v>
      </c>
      <c r="AA71" s="138" t="s">
        <v>140</v>
      </c>
    </row>
    <row r="72" spans="1:31" ht="35.1" customHeight="1" x14ac:dyDescent="0.25">
      <c r="A72" s="332"/>
      <c r="B72" s="178"/>
      <c r="C72" s="94"/>
      <c r="D72" s="290"/>
      <c r="E72" s="287"/>
      <c r="F72" s="137" t="s">
        <v>164</v>
      </c>
      <c r="G72" s="139" t="s">
        <v>290</v>
      </c>
      <c r="H72" s="139" t="s">
        <v>177</v>
      </c>
      <c r="I72" s="139" t="s">
        <v>147</v>
      </c>
      <c r="J72" s="139" t="s">
        <v>186</v>
      </c>
      <c r="K72" s="139" t="s">
        <v>147</v>
      </c>
      <c r="L72" s="139">
        <v>2</v>
      </c>
      <c r="M72" s="139">
        <v>1</v>
      </c>
      <c r="N72" s="139">
        <v>2</v>
      </c>
      <c r="O72" s="139" t="s">
        <v>159</v>
      </c>
      <c r="P72" s="139">
        <v>25</v>
      </c>
      <c r="Q72" s="139">
        <v>50</v>
      </c>
      <c r="R72" s="66" t="s">
        <v>96</v>
      </c>
      <c r="S72" s="139" t="s">
        <v>136</v>
      </c>
      <c r="T72" s="272"/>
      <c r="U72" s="139" t="s">
        <v>165</v>
      </c>
      <c r="V72" s="139" t="s">
        <v>285</v>
      </c>
      <c r="W72" s="62" t="s">
        <v>138</v>
      </c>
      <c r="X72" s="62" t="s">
        <v>138</v>
      </c>
      <c r="Y72" s="139" t="s">
        <v>178</v>
      </c>
      <c r="Z72" s="139" t="s">
        <v>179</v>
      </c>
      <c r="AA72" s="139" t="s">
        <v>140</v>
      </c>
    </row>
    <row r="73" spans="1:31" ht="35.1" customHeight="1" thickBot="1" x14ac:dyDescent="0.3">
      <c r="A73" s="332"/>
      <c r="B73" s="178"/>
      <c r="C73" s="94"/>
      <c r="D73" s="291"/>
      <c r="E73" s="287"/>
      <c r="F73" s="161" t="s">
        <v>356</v>
      </c>
      <c r="G73" s="162" t="s">
        <v>357</v>
      </c>
      <c r="H73" s="162" t="s">
        <v>358</v>
      </c>
      <c r="I73" s="162" t="s">
        <v>147</v>
      </c>
      <c r="J73" s="162" t="s">
        <v>359</v>
      </c>
      <c r="K73" s="162" t="s">
        <v>360</v>
      </c>
      <c r="L73" s="162">
        <v>6</v>
      </c>
      <c r="M73" s="162">
        <v>2</v>
      </c>
      <c r="N73" s="162">
        <f>L73*M73</f>
        <v>12</v>
      </c>
      <c r="O73" s="162" t="s">
        <v>292</v>
      </c>
      <c r="P73" s="162">
        <v>25</v>
      </c>
      <c r="Q73" s="162">
        <f>P73*N73</f>
        <v>300</v>
      </c>
      <c r="R73" s="67" t="s">
        <v>248</v>
      </c>
      <c r="S73" s="136" t="s">
        <v>212</v>
      </c>
      <c r="T73" s="314"/>
      <c r="U73" s="162" t="s">
        <v>361</v>
      </c>
      <c r="V73" s="162" t="s">
        <v>392</v>
      </c>
      <c r="W73" s="179" t="s">
        <v>138</v>
      </c>
      <c r="X73" s="179" t="s">
        <v>138</v>
      </c>
      <c r="Y73" s="180" t="s">
        <v>393</v>
      </c>
      <c r="Z73" s="180" t="s">
        <v>394</v>
      </c>
      <c r="AA73" s="180" t="s">
        <v>395</v>
      </c>
    </row>
    <row r="74" spans="1:31" s="68" customFormat="1" ht="22.5" customHeight="1" thickBot="1" x14ac:dyDescent="0.25">
      <c r="A74" s="332"/>
      <c r="B74" s="175"/>
      <c r="C74" s="164"/>
      <c r="D74" s="164"/>
      <c r="E74" s="164"/>
      <c r="F74" s="165"/>
      <c r="G74" s="165"/>
      <c r="H74" s="165"/>
      <c r="I74" s="165"/>
      <c r="J74" s="165"/>
      <c r="K74" s="170"/>
      <c r="L74" s="170"/>
      <c r="M74" s="170"/>
      <c r="N74" s="170"/>
      <c r="O74" s="170"/>
      <c r="P74" s="170"/>
      <c r="Q74" s="170"/>
      <c r="R74" s="170"/>
      <c r="S74" s="170"/>
      <c r="T74" s="170"/>
      <c r="U74" s="170"/>
      <c r="V74" s="170"/>
      <c r="W74" s="170"/>
      <c r="X74" s="170"/>
      <c r="Y74" s="170"/>
      <c r="Z74" s="170"/>
      <c r="AA74" s="171"/>
      <c r="AB74" s="128"/>
      <c r="AC74" s="128"/>
      <c r="AD74" s="128"/>
      <c r="AE74" s="128"/>
    </row>
    <row r="75" spans="1:31" ht="35.1" customHeight="1" x14ac:dyDescent="0.25">
      <c r="A75" s="332"/>
      <c r="B75" s="356" t="s">
        <v>433</v>
      </c>
      <c r="C75" s="272" t="s">
        <v>434</v>
      </c>
      <c r="D75" s="289" t="s">
        <v>461</v>
      </c>
      <c r="E75" s="287" t="s">
        <v>188</v>
      </c>
      <c r="F75" s="259" t="s">
        <v>166</v>
      </c>
      <c r="G75" s="139" t="s">
        <v>344</v>
      </c>
      <c r="H75" s="139" t="s">
        <v>133</v>
      </c>
      <c r="I75" s="139" t="s">
        <v>134</v>
      </c>
      <c r="J75" s="139"/>
      <c r="K75" s="139" t="s">
        <v>181</v>
      </c>
      <c r="L75" s="139">
        <v>2</v>
      </c>
      <c r="M75" s="139">
        <v>3</v>
      </c>
      <c r="N75" s="139">
        <f>L75*M75</f>
        <v>6</v>
      </c>
      <c r="O75" s="139" t="s">
        <v>135</v>
      </c>
      <c r="P75" s="139">
        <v>10</v>
      </c>
      <c r="Q75" s="139">
        <v>60</v>
      </c>
      <c r="R75" s="81" t="s">
        <v>96</v>
      </c>
      <c r="S75" s="139" t="s">
        <v>136</v>
      </c>
      <c r="T75" s="272">
        <v>1</v>
      </c>
      <c r="U75" s="139" t="s">
        <v>137</v>
      </c>
      <c r="V75" s="139" t="s">
        <v>334</v>
      </c>
      <c r="W75" s="139" t="s">
        <v>138</v>
      </c>
      <c r="X75" s="139" t="s">
        <v>138</v>
      </c>
      <c r="Y75" s="139" t="s">
        <v>163</v>
      </c>
      <c r="Z75" s="139" t="s">
        <v>139</v>
      </c>
      <c r="AA75" s="69" t="s">
        <v>140</v>
      </c>
    </row>
    <row r="76" spans="1:31" ht="35.1" customHeight="1" x14ac:dyDescent="0.25">
      <c r="A76" s="332"/>
      <c r="B76" s="356"/>
      <c r="C76" s="272"/>
      <c r="D76" s="290"/>
      <c r="E76" s="287"/>
      <c r="F76" s="259"/>
      <c r="G76" s="139" t="s">
        <v>345</v>
      </c>
      <c r="H76" s="139" t="s">
        <v>141</v>
      </c>
      <c r="I76" s="139" t="s">
        <v>134</v>
      </c>
      <c r="J76" s="139" t="s">
        <v>142</v>
      </c>
      <c r="K76" s="139" t="s">
        <v>143</v>
      </c>
      <c r="L76" s="139">
        <v>2</v>
      </c>
      <c r="M76" s="139">
        <v>3</v>
      </c>
      <c r="N76" s="139">
        <f>L76*M76</f>
        <v>6</v>
      </c>
      <c r="O76" s="139" t="s">
        <v>135</v>
      </c>
      <c r="P76" s="139">
        <v>10</v>
      </c>
      <c r="Q76" s="139">
        <v>60</v>
      </c>
      <c r="R76" s="81" t="s">
        <v>96</v>
      </c>
      <c r="S76" s="139" t="s">
        <v>136</v>
      </c>
      <c r="T76" s="272"/>
      <c r="U76" s="139" t="s">
        <v>144</v>
      </c>
      <c r="V76" s="139" t="s">
        <v>334</v>
      </c>
      <c r="W76" s="139" t="s">
        <v>138</v>
      </c>
      <c r="X76" s="139" t="s">
        <v>138</v>
      </c>
      <c r="Y76" s="139" t="s">
        <v>140</v>
      </c>
      <c r="Z76" s="139" t="s">
        <v>180</v>
      </c>
      <c r="AA76" s="69" t="s">
        <v>140</v>
      </c>
    </row>
    <row r="77" spans="1:31" ht="35.1" customHeight="1" x14ac:dyDescent="0.25">
      <c r="A77" s="332"/>
      <c r="B77" s="356"/>
      <c r="C77" s="272"/>
      <c r="D77" s="290"/>
      <c r="E77" s="287"/>
      <c r="F77" s="137" t="s">
        <v>167</v>
      </c>
      <c r="G77" s="139" t="s">
        <v>286</v>
      </c>
      <c r="H77" s="139" t="s">
        <v>146</v>
      </c>
      <c r="I77" s="139" t="s">
        <v>134</v>
      </c>
      <c r="J77" s="139" t="s">
        <v>134</v>
      </c>
      <c r="K77" s="139" t="s">
        <v>147</v>
      </c>
      <c r="L77" s="139">
        <v>2</v>
      </c>
      <c r="M77" s="139">
        <v>3</v>
      </c>
      <c r="N77" s="139">
        <v>6</v>
      </c>
      <c r="O77" s="139" t="s">
        <v>135</v>
      </c>
      <c r="P77" s="139">
        <v>10</v>
      </c>
      <c r="Q77" s="139">
        <v>60</v>
      </c>
      <c r="R77" s="81" t="s">
        <v>96</v>
      </c>
      <c r="S77" s="139" t="s">
        <v>136</v>
      </c>
      <c r="T77" s="272"/>
      <c r="U77" s="139" t="s">
        <v>148</v>
      </c>
      <c r="V77" s="139" t="s">
        <v>335</v>
      </c>
      <c r="W77" s="139" t="s">
        <v>138</v>
      </c>
      <c r="X77" s="139" t="s">
        <v>138</v>
      </c>
      <c r="Y77" s="139" t="s">
        <v>138</v>
      </c>
      <c r="Z77" s="139" t="s">
        <v>336</v>
      </c>
      <c r="AA77" s="69" t="s">
        <v>140</v>
      </c>
    </row>
    <row r="78" spans="1:31" ht="35.1" customHeight="1" x14ac:dyDescent="0.25">
      <c r="A78" s="332"/>
      <c r="B78" s="356"/>
      <c r="C78" s="272"/>
      <c r="D78" s="290"/>
      <c r="E78" s="287"/>
      <c r="F78" s="292" t="s">
        <v>150</v>
      </c>
      <c r="G78" s="132" t="s">
        <v>318</v>
      </c>
      <c r="H78" s="62" t="s">
        <v>156</v>
      </c>
      <c r="I78" s="62" t="s">
        <v>185</v>
      </c>
      <c r="J78" s="62" t="s">
        <v>134</v>
      </c>
      <c r="K78" s="62" t="s">
        <v>157</v>
      </c>
      <c r="L78" s="62">
        <v>2</v>
      </c>
      <c r="M78" s="62">
        <v>1</v>
      </c>
      <c r="N78" s="63" t="s">
        <v>158</v>
      </c>
      <c r="O78" s="63" t="s">
        <v>159</v>
      </c>
      <c r="P78" s="63" t="s">
        <v>155</v>
      </c>
      <c r="Q78" s="63" t="s">
        <v>160</v>
      </c>
      <c r="R78" s="64" t="s">
        <v>99</v>
      </c>
      <c r="S78" s="62" t="s">
        <v>103</v>
      </c>
      <c r="T78" s="272"/>
      <c r="U78" s="62" t="s">
        <v>161</v>
      </c>
      <c r="V78" s="62" t="s">
        <v>228</v>
      </c>
      <c r="W78" s="139" t="s">
        <v>140</v>
      </c>
      <c r="X78" s="139" t="s">
        <v>140</v>
      </c>
      <c r="Y78" s="139" t="s">
        <v>140</v>
      </c>
      <c r="Z78" s="62" t="s">
        <v>162</v>
      </c>
      <c r="AA78" s="62" t="s">
        <v>176</v>
      </c>
    </row>
    <row r="79" spans="1:31" ht="35.1" customHeight="1" x14ac:dyDescent="0.25">
      <c r="A79" s="332"/>
      <c r="B79" s="356"/>
      <c r="C79" s="272"/>
      <c r="D79" s="290"/>
      <c r="E79" s="287"/>
      <c r="F79" s="292"/>
      <c r="G79" s="60" t="s">
        <v>287</v>
      </c>
      <c r="H79" s="60" t="s">
        <v>168</v>
      </c>
      <c r="I79" s="60" t="s">
        <v>147</v>
      </c>
      <c r="J79" s="60" t="s">
        <v>134</v>
      </c>
      <c r="K79" s="60" t="s">
        <v>182</v>
      </c>
      <c r="L79" s="139">
        <v>2</v>
      </c>
      <c r="M79" s="139">
        <v>3</v>
      </c>
      <c r="N79" s="139">
        <v>6</v>
      </c>
      <c r="O79" s="139" t="s">
        <v>135</v>
      </c>
      <c r="P79" s="139">
        <v>10</v>
      </c>
      <c r="Q79" s="139">
        <v>60</v>
      </c>
      <c r="R79" s="81" t="s">
        <v>96</v>
      </c>
      <c r="S79" s="139" t="s">
        <v>136</v>
      </c>
      <c r="T79" s="272"/>
      <c r="U79" s="60" t="s">
        <v>168</v>
      </c>
      <c r="V79" s="139"/>
      <c r="W79" s="139" t="s">
        <v>140</v>
      </c>
      <c r="X79" s="139" t="s">
        <v>140</v>
      </c>
      <c r="Y79" s="139" t="s">
        <v>140</v>
      </c>
      <c r="Z79" s="62" t="s">
        <v>211</v>
      </c>
      <c r="AA79" s="139" t="s">
        <v>140</v>
      </c>
    </row>
    <row r="80" spans="1:31" ht="35.1" customHeight="1" x14ac:dyDescent="0.25">
      <c r="A80" s="332"/>
      <c r="B80" s="356"/>
      <c r="C80" s="272"/>
      <c r="D80" s="290"/>
      <c r="E80" s="287"/>
      <c r="F80" s="259" t="s">
        <v>254</v>
      </c>
      <c r="G80" s="139" t="s">
        <v>355</v>
      </c>
      <c r="H80" s="139" t="s">
        <v>152</v>
      </c>
      <c r="I80" s="139" t="s">
        <v>134</v>
      </c>
      <c r="J80" s="139" t="s">
        <v>134</v>
      </c>
      <c r="K80" s="139" t="s">
        <v>147</v>
      </c>
      <c r="L80" s="139">
        <v>2</v>
      </c>
      <c r="M80" s="139">
        <v>2</v>
      </c>
      <c r="N80" s="139">
        <f>L80*M80</f>
        <v>4</v>
      </c>
      <c r="O80" s="139" t="s">
        <v>159</v>
      </c>
      <c r="P80" s="139">
        <v>25</v>
      </c>
      <c r="Q80" s="139">
        <v>100</v>
      </c>
      <c r="R80" s="81" t="s">
        <v>96</v>
      </c>
      <c r="S80" s="139" t="s">
        <v>151</v>
      </c>
      <c r="T80" s="272"/>
      <c r="U80" s="139" t="s">
        <v>153</v>
      </c>
      <c r="V80" s="139" t="s">
        <v>295</v>
      </c>
      <c r="W80" s="139" t="s">
        <v>140</v>
      </c>
      <c r="X80" s="139" t="s">
        <v>140</v>
      </c>
      <c r="Y80" s="139" t="s">
        <v>170</v>
      </c>
      <c r="Z80" s="139" t="s">
        <v>154</v>
      </c>
      <c r="AA80" s="139" t="s">
        <v>140</v>
      </c>
    </row>
    <row r="81" spans="1:31" ht="35.1" customHeight="1" x14ac:dyDescent="0.25">
      <c r="A81" s="332"/>
      <c r="B81" s="356"/>
      <c r="C81" s="272"/>
      <c r="D81" s="290"/>
      <c r="E81" s="287"/>
      <c r="F81" s="259"/>
      <c r="G81" s="62" t="s">
        <v>354</v>
      </c>
      <c r="H81" s="60" t="s">
        <v>288</v>
      </c>
      <c r="I81" s="139" t="s">
        <v>134</v>
      </c>
      <c r="J81" s="139" t="s">
        <v>134</v>
      </c>
      <c r="K81" s="60" t="s">
        <v>289</v>
      </c>
      <c r="L81" s="63" t="s">
        <v>158</v>
      </c>
      <c r="M81" s="63" t="s">
        <v>173</v>
      </c>
      <c r="N81" s="63" t="s">
        <v>158</v>
      </c>
      <c r="O81" s="63" t="s">
        <v>159</v>
      </c>
      <c r="P81" s="63" t="s">
        <v>155</v>
      </c>
      <c r="Q81" s="63" t="s">
        <v>160</v>
      </c>
      <c r="R81" s="64" t="s">
        <v>99</v>
      </c>
      <c r="S81" s="62" t="s">
        <v>103</v>
      </c>
      <c r="T81" s="272"/>
      <c r="U81" s="62" t="s">
        <v>174</v>
      </c>
      <c r="V81" s="132"/>
      <c r="W81" s="139" t="s">
        <v>140</v>
      </c>
      <c r="X81" s="139" t="s">
        <v>140</v>
      </c>
      <c r="Y81" s="139" t="s">
        <v>140</v>
      </c>
      <c r="Z81" s="62" t="s">
        <v>319</v>
      </c>
      <c r="AA81" s="62" t="s">
        <v>176</v>
      </c>
    </row>
    <row r="82" spans="1:31" ht="35.1" customHeight="1" x14ac:dyDescent="0.25">
      <c r="A82" s="332"/>
      <c r="B82" s="356"/>
      <c r="C82" s="272"/>
      <c r="D82" s="290"/>
      <c r="E82" s="287"/>
      <c r="F82" s="259"/>
      <c r="G82" s="139" t="s">
        <v>280</v>
      </c>
      <c r="H82" s="62" t="s">
        <v>219</v>
      </c>
      <c r="I82" s="62" t="s">
        <v>220</v>
      </c>
      <c r="J82" s="62" t="s">
        <v>223</v>
      </c>
      <c r="K82" s="62" t="s">
        <v>221</v>
      </c>
      <c r="L82" s="62">
        <v>2</v>
      </c>
      <c r="M82" s="62">
        <v>4</v>
      </c>
      <c r="N82" s="63" t="s">
        <v>284</v>
      </c>
      <c r="O82" s="63" t="s">
        <v>159</v>
      </c>
      <c r="P82" s="63" t="s">
        <v>224</v>
      </c>
      <c r="Q82" s="63" t="s">
        <v>291</v>
      </c>
      <c r="R82" s="66" t="s">
        <v>216</v>
      </c>
      <c r="S82" s="139" t="s">
        <v>103</v>
      </c>
      <c r="T82" s="272"/>
      <c r="U82" s="62" t="s">
        <v>226</v>
      </c>
      <c r="V82" s="62" t="s">
        <v>229</v>
      </c>
      <c r="W82" s="139" t="s">
        <v>140</v>
      </c>
      <c r="X82" s="139" t="s">
        <v>140</v>
      </c>
      <c r="Y82" s="139" t="s">
        <v>140</v>
      </c>
      <c r="Z82" s="62" t="s">
        <v>162</v>
      </c>
      <c r="AA82" s="62" t="s">
        <v>230</v>
      </c>
    </row>
    <row r="83" spans="1:31" ht="35.1" customHeight="1" x14ac:dyDescent="0.25">
      <c r="A83" s="332"/>
      <c r="B83" s="356"/>
      <c r="C83" s="272"/>
      <c r="D83" s="290"/>
      <c r="E83" s="287"/>
      <c r="F83" s="259"/>
      <c r="G83" s="139" t="s">
        <v>261</v>
      </c>
      <c r="H83" s="77" t="s">
        <v>262</v>
      </c>
      <c r="I83" s="77" t="s">
        <v>147</v>
      </c>
      <c r="J83" s="77" t="s">
        <v>147</v>
      </c>
      <c r="K83" s="77" t="s">
        <v>147</v>
      </c>
      <c r="L83" s="139">
        <v>6</v>
      </c>
      <c r="M83" s="139">
        <v>3</v>
      </c>
      <c r="N83" s="139">
        <v>18</v>
      </c>
      <c r="O83" s="139" t="s">
        <v>292</v>
      </c>
      <c r="P83" s="139">
        <v>25</v>
      </c>
      <c r="Q83" s="139">
        <v>450</v>
      </c>
      <c r="R83" s="66" t="s">
        <v>248</v>
      </c>
      <c r="S83" s="139" t="s">
        <v>212</v>
      </c>
      <c r="T83" s="272"/>
      <c r="U83" s="141" t="s">
        <v>231</v>
      </c>
      <c r="V83" s="138"/>
      <c r="W83" s="139" t="s">
        <v>140</v>
      </c>
      <c r="X83" s="139" t="s">
        <v>140</v>
      </c>
      <c r="Y83" s="139" t="s">
        <v>140</v>
      </c>
      <c r="Z83" s="141" t="s">
        <v>232</v>
      </c>
      <c r="AA83" s="138" t="s">
        <v>140</v>
      </c>
    </row>
    <row r="84" spans="1:31" ht="35.1" customHeight="1" x14ac:dyDescent="0.25">
      <c r="A84" s="332"/>
      <c r="B84" s="356"/>
      <c r="C84" s="272"/>
      <c r="D84" s="290"/>
      <c r="E84" s="287"/>
      <c r="F84" s="137" t="s">
        <v>164</v>
      </c>
      <c r="G84" s="139" t="s">
        <v>290</v>
      </c>
      <c r="H84" s="139" t="s">
        <v>177</v>
      </c>
      <c r="I84" s="139" t="s">
        <v>147</v>
      </c>
      <c r="J84" s="139" t="s">
        <v>186</v>
      </c>
      <c r="K84" s="139" t="s">
        <v>147</v>
      </c>
      <c r="L84" s="139">
        <v>2</v>
      </c>
      <c r="M84" s="139">
        <v>1</v>
      </c>
      <c r="N84" s="139">
        <v>2</v>
      </c>
      <c r="O84" s="139" t="s">
        <v>159</v>
      </c>
      <c r="P84" s="139">
        <v>25</v>
      </c>
      <c r="Q84" s="139">
        <v>50</v>
      </c>
      <c r="R84" s="66" t="s">
        <v>96</v>
      </c>
      <c r="S84" s="139" t="s">
        <v>136</v>
      </c>
      <c r="T84" s="272"/>
      <c r="U84" s="139" t="s">
        <v>165</v>
      </c>
      <c r="V84" s="139" t="s">
        <v>285</v>
      </c>
      <c r="W84" s="62" t="s">
        <v>138</v>
      </c>
      <c r="X84" s="62" t="s">
        <v>138</v>
      </c>
      <c r="Y84" s="139" t="s">
        <v>178</v>
      </c>
      <c r="Z84" s="139" t="s">
        <v>179</v>
      </c>
      <c r="AA84" s="139" t="s">
        <v>140</v>
      </c>
    </row>
    <row r="85" spans="1:31" ht="35.1" customHeight="1" thickBot="1" x14ac:dyDescent="0.3">
      <c r="A85" s="332"/>
      <c r="B85" s="356"/>
      <c r="C85" s="272"/>
      <c r="D85" s="291"/>
      <c r="E85" s="287"/>
      <c r="F85" s="161" t="s">
        <v>356</v>
      </c>
      <c r="G85" s="162" t="s">
        <v>357</v>
      </c>
      <c r="H85" s="162" t="s">
        <v>358</v>
      </c>
      <c r="I85" s="162" t="s">
        <v>147</v>
      </c>
      <c r="J85" s="162" t="s">
        <v>359</v>
      </c>
      <c r="K85" s="162" t="s">
        <v>360</v>
      </c>
      <c r="L85" s="162">
        <v>6</v>
      </c>
      <c r="M85" s="162">
        <v>2</v>
      </c>
      <c r="N85" s="162">
        <f>L85*M85</f>
        <v>12</v>
      </c>
      <c r="O85" s="162" t="s">
        <v>292</v>
      </c>
      <c r="P85" s="162">
        <v>25</v>
      </c>
      <c r="Q85" s="162">
        <f>P85*N85</f>
        <v>300</v>
      </c>
      <c r="R85" s="67" t="s">
        <v>248</v>
      </c>
      <c r="S85" s="136" t="s">
        <v>212</v>
      </c>
      <c r="T85" s="314"/>
      <c r="U85" s="162" t="s">
        <v>361</v>
      </c>
      <c r="V85" s="162" t="s">
        <v>392</v>
      </c>
      <c r="W85" s="179" t="s">
        <v>138</v>
      </c>
      <c r="X85" s="179" t="s">
        <v>138</v>
      </c>
      <c r="Y85" s="180" t="s">
        <v>393</v>
      </c>
      <c r="Z85" s="180" t="s">
        <v>394</v>
      </c>
      <c r="AA85" s="180" t="s">
        <v>395</v>
      </c>
    </row>
    <row r="86" spans="1:31" s="68" customFormat="1" ht="22.5" customHeight="1" thickBot="1" x14ac:dyDescent="0.25">
      <c r="A86" s="332"/>
      <c r="B86" s="181"/>
      <c r="C86" s="182"/>
      <c r="D86" s="182"/>
      <c r="E86" s="182"/>
      <c r="F86" s="165"/>
      <c r="G86" s="165"/>
      <c r="H86" s="165"/>
      <c r="I86" s="165"/>
      <c r="J86" s="165"/>
      <c r="K86" s="170"/>
      <c r="L86" s="170"/>
      <c r="M86" s="170"/>
      <c r="N86" s="170"/>
      <c r="O86" s="170"/>
      <c r="P86" s="170"/>
      <c r="Q86" s="170"/>
      <c r="R86" s="170"/>
      <c r="S86" s="170"/>
      <c r="T86" s="170"/>
      <c r="U86" s="170"/>
      <c r="V86" s="170"/>
      <c r="W86" s="170"/>
      <c r="X86" s="170"/>
      <c r="Y86" s="170"/>
      <c r="Z86" s="170"/>
      <c r="AA86" s="171"/>
      <c r="AB86" s="128"/>
      <c r="AC86" s="128"/>
      <c r="AD86" s="128"/>
      <c r="AE86" s="128"/>
    </row>
    <row r="87" spans="1:31" ht="35.1" customHeight="1" x14ac:dyDescent="0.25">
      <c r="A87" s="332"/>
      <c r="B87" s="333" t="s">
        <v>435</v>
      </c>
      <c r="C87" s="336" t="s">
        <v>436</v>
      </c>
      <c r="D87" s="289" t="s">
        <v>461</v>
      </c>
      <c r="E87" s="287" t="s">
        <v>188</v>
      </c>
      <c r="F87" s="259" t="s">
        <v>166</v>
      </c>
      <c r="G87" s="139" t="s">
        <v>344</v>
      </c>
      <c r="H87" s="139" t="s">
        <v>133</v>
      </c>
      <c r="I87" s="139" t="s">
        <v>134</v>
      </c>
      <c r="J87" s="139"/>
      <c r="K87" s="139" t="s">
        <v>181</v>
      </c>
      <c r="L87" s="139">
        <v>2</v>
      </c>
      <c r="M87" s="139">
        <v>3</v>
      </c>
      <c r="N87" s="139">
        <f>L87*M87</f>
        <v>6</v>
      </c>
      <c r="O87" s="139" t="s">
        <v>135</v>
      </c>
      <c r="P87" s="139">
        <v>10</v>
      </c>
      <c r="Q87" s="139">
        <v>60</v>
      </c>
      <c r="R87" s="81" t="s">
        <v>96</v>
      </c>
      <c r="S87" s="139" t="s">
        <v>136</v>
      </c>
      <c r="T87" s="272">
        <v>1</v>
      </c>
      <c r="U87" s="139" t="s">
        <v>137</v>
      </c>
      <c r="V87" s="139" t="s">
        <v>334</v>
      </c>
      <c r="W87" s="139" t="s">
        <v>138</v>
      </c>
      <c r="X87" s="139" t="s">
        <v>138</v>
      </c>
      <c r="Y87" s="139" t="s">
        <v>163</v>
      </c>
      <c r="Z87" s="139" t="s">
        <v>139</v>
      </c>
      <c r="AA87" s="69" t="s">
        <v>140</v>
      </c>
    </row>
    <row r="88" spans="1:31" ht="35.1" customHeight="1" x14ac:dyDescent="0.25">
      <c r="A88" s="332"/>
      <c r="B88" s="334"/>
      <c r="C88" s="337"/>
      <c r="D88" s="290"/>
      <c r="E88" s="287"/>
      <c r="F88" s="259"/>
      <c r="G88" s="139" t="s">
        <v>345</v>
      </c>
      <c r="H88" s="139" t="s">
        <v>141</v>
      </c>
      <c r="I88" s="139" t="s">
        <v>134</v>
      </c>
      <c r="J88" s="139" t="s">
        <v>142</v>
      </c>
      <c r="K88" s="139" t="s">
        <v>143</v>
      </c>
      <c r="L88" s="139">
        <v>2</v>
      </c>
      <c r="M88" s="139">
        <v>3</v>
      </c>
      <c r="N88" s="139">
        <f>L88*M88</f>
        <v>6</v>
      </c>
      <c r="O88" s="139" t="s">
        <v>135</v>
      </c>
      <c r="P88" s="139">
        <v>10</v>
      </c>
      <c r="Q88" s="139">
        <v>60</v>
      </c>
      <c r="R88" s="81" t="s">
        <v>96</v>
      </c>
      <c r="S88" s="139" t="s">
        <v>136</v>
      </c>
      <c r="T88" s="272"/>
      <c r="U88" s="139" t="s">
        <v>144</v>
      </c>
      <c r="V88" s="139" t="s">
        <v>334</v>
      </c>
      <c r="W88" s="139" t="s">
        <v>138</v>
      </c>
      <c r="X88" s="139" t="s">
        <v>138</v>
      </c>
      <c r="Y88" s="139" t="s">
        <v>140</v>
      </c>
      <c r="Z88" s="139" t="s">
        <v>180</v>
      </c>
      <c r="AA88" s="69" t="s">
        <v>140</v>
      </c>
    </row>
    <row r="89" spans="1:31" ht="35.1" customHeight="1" x14ac:dyDescent="0.25">
      <c r="A89" s="332"/>
      <c r="B89" s="334"/>
      <c r="C89" s="337"/>
      <c r="D89" s="290"/>
      <c r="E89" s="287"/>
      <c r="F89" s="137" t="s">
        <v>167</v>
      </c>
      <c r="G89" s="139" t="s">
        <v>286</v>
      </c>
      <c r="H89" s="139" t="s">
        <v>146</v>
      </c>
      <c r="I89" s="139" t="s">
        <v>134</v>
      </c>
      <c r="J89" s="139" t="s">
        <v>134</v>
      </c>
      <c r="K89" s="139" t="s">
        <v>147</v>
      </c>
      <c r="L89" s="139">
        <v>2</v>
      </c>
      <c r="M89" s="139">
        <v>3</v>
      </c>
      <c r="N89" s="139">
        <v>6</v>
      </c>
      <c r="O89" s="139" t="s">
        <v>135</v>
      </c>
      <c r="P89" s="139">
        <v>10</v>
      </c>
      <c r="Q89" s="139">
        <v>60</v>
      </c>
      <c r="R89" s="81" t="s">
        <v>96</v>
      </c>
      <c r="S89" s="139" t="s">
        <v>136</v>
      </c>
      <c r="T89" s="272"/>
      <c r="U89" s="139" t="s">
        <v>148</v>
      </c>
      <c r="V89" s="139" t="s">
        <v>335</v>
      </c>
      <c r="W89" s="139" t="s">
        <v>138</v>
      </c>
      <c r="X89" s="139" t="s">
        <v>138</v>
      </c>
      <c r="Y89" s="139" t="s">
        <v>138</v>
      </c>
      <c r="Z89" s="139" t="s">
        <v>336</v>
      </c>
      <c r="AA89" s="69" t="s">
        <v>140</v>
      </c>
    </row>
    <row r="90" spans="1:31" ht="35.1" customHeight="1" x14ac:dyDescent="0.25">
      <c r="A90" s="332"/>
      <c r="B90" s="334"/>
      <c r="C90" s="337"/>
      <c r="D90" s="290"/>
      <c r="E90" s="287"/>
      <c r="F90" s="292" t="s">
        <v>150</v>
      </c>
      <c r="G90" s="132" t="s">
        <v>318</v>
      </c>
      <c r="H90" s="62" t="s">
        <v>156</v>
      </c>
      <c r="I90" s="62" t="s">
        <v>185</v>
      </c>
      <c r="J90" s="62" t="s">
        <v>134</v>
      </c>
      <c r="K90" s="62" t="s">
        <v>157</v>
      </c>
      <c r="L90" s="62">
        <v>2</v>
      </c>
      <c r="M90" s="62">
        <v>1</v>
      </c>
      <c r="N90" s="63" t="s">
        <v>158</v>
      </c>
      <c r="O90" s="63" t="s">
        <v>159</v>
      </c>
      <c r="P90" s="63" t="s">
        <v>155</v>
      </c>
      <c r="Q90" s="63" t="s">
        <v>160</v>
      </c>
      <c r="R90" s="64" t="s">
        <v>99</v>
      </c>
      <c r="S90" s="62" t="s">
        <v>103</v>
      </c>
      <c r="T90" s="272"/>
      <c r="U90" s="62" t="s">
        <v>161</v>
      </c>
      <c r="V90" s="62" t="s">
        <v>228</v>
      </c>
      <c r="W90" s="139" t="s">
        <v>140</v>
      </c>
      <c r="X90" s="139" t="s">
        <v>140</v>
      </c>
      <c r="Y90" s="139" t="s">
        <v>140</v>
      </c>
      <c r="Z90" s="62" t="s">
        <v>162</v>
      </c>
      <c r="AA90" s="62" t="s">
        <v>176</v>
      </c>
    </row>
    <row r="91" spans="1:31" ht="35.1" customHeight="1" x14ac:dyDescent="0.25">
      <c r="A91" s="332"/>
      <c r="B91" s="334"/>
      <c r="C91" s="337"/>
      <c r="D91" s="290"/>
      <c r="E91" s="287"/>
      <c r="F91" s="292"/>
      <c r="G91" s="60" t="s">
        <v>287</v>
      </c>
      <c r="H91" s="60" t="s">
        <v>168</v>
      </c>
      <c r="I91" s="60" t="s">
        <v>147</v>
      </c>
      <c r="J91" s="60" t="s">
        <v>134</v>
      </c>
      <c r="K91" s="60" t="s">
        <v>182</v>
      </c>
      <c r="L91" s="139">
        <v>2</v>
      </c>
      <c r="M91" s="139">
        <v>3</v>
      </c>
      <c r="N91" s="139">
        <v>6</v>
      </c>
      <c r="O91" s="139" t="s">
        <v>135</v>
      </c>
      <c r="P91" s="139">
        <v>10</v>
      </c>
      <c r="Q91" s="139">
        <v>60</v>
      </c>
      <c r="R91" s="81" t="s">
        <v>96</v>
      </c>
      <c r="S91" s="139" t="s">
        <v>136</v>
      </c>
      <c r="T91" s="272"/>
      <c r="U91" s="60" t="s">
        <v>168</v>
      </c>
      <c r="V91" s="139"/>
      <c r="W91" s="139" t="s">
        <v>140</v>
      </c>
      <c r="X91" s="139" t="s">
        <v>140</v>
      </c>
      <c r="Y91" s="139" t="s">
        <v>140</v>
      </c>
      <c r="Z91" s="62" t="s">
        <v>211</v>
      </c>
      <c r="AA91" s="139" t="s">
        <v>140</v>
      </c>
    </row>
    <row r="92" spans="1:31" ht="35.1" customHeight="1" x14ac:dyDescent="0.25">
      <c r="A92" s="332"/>
      <c r="B92" s="334"/>
      <c r="C92" s="337"/>
      <c r="D92" s="290"/>
      <c r="E92" s="287"/>
      <c r="F92" s="259" t="s">
        <v>254</v>
      </c>
      <c r="G92" s="139" t="s">
        <v>355</v>
      </c>
      <c r="H92" s="139" t="s">
        <v>152</v>
      </c>
      <c r="I92" s="139" t="s">
        <v>134</v>
      </c>
      <c r="J92" s="139" t="s">
        <v>134</v>
      </c>
      <c r="K92" s="139" t="s">
        <v>147</v>
      </c>
      <c r="L92" s="139">
        <v>2</v>
      </c>
      <c r="M92" s="139">
        <v>2</v>
      </c>
      <c r="N92" s="139">
        <f>L92*M92</f>
        <v>4</v>
      </c>
      <c r="O92" s="139" t="s">
        <v>159</v>
      </c>
      <c r="P92" s="139">
        <v>25</v>
      </c>
      <c r="Q92" s="139">
        <v>100</v>
      </c>
      <c r="R92" s="81" t="s">
        <v>96</v>
      </c>
      <c r="S92" s="139" t="s">
        <v>151</v>
      </c>
      <c r="T92" s="272"/>
      <c r="U92" s="139" t="s">
        <v>153</v>
      </c>
      <c r="V92" s="139" t="s">
        <v>295</v>
      </c>
      <c r="W92" s="139" t="s">
        <v>140</v>
      </c>
      <c r="X92" s="139" t="s">
        <v>140</v>
      </c>
      <c r="Y92" s="139" t="s">
        <v>170</v>
      </c>
      <c r="Z92" s="139" t="s">
        <v>154</v>
      </c>
      <c r="AA92" s="139" t="s">
        <v>140</v>
      </c>
    </row>
    <row r="93" spans="1:31" ht="35.1" customHeight="1" x14ac:dyDescent="0.25">
      <c r="A93" s="332"/>
      <c r="B93" s="334"/>
      <c r="C93" s="337"/>
      <c r="D93" s="290"/>
      <c r="E93" s="287"/>
      <c r="F93" s="259"/>
      <c r="G93" s="62" t="s">
        <v>354</v>
      </c>
      <c r="H93" s="60" t="s">
        <v>288</v>
      </c>
      <c r="I93" s="139" t="s">
        <v>134</v>
      </c>
      <c r="J93" s="139" t="s">
        <v>134</v>
      </c>
      <c r="K93" s="60" t="s">
        <v>289</v>
      </c>
      <c r="L93" s="63" t="s">
        <v>158</v>
      </c>
      <c r="M93" s="63" t="s">
        <v>173</v>
      </c>
      <c r="N93" s="63" t="s">
        <v>158</v>
      </c>
      <c r="O93" s="63" t="s">
        <v>159</v>
      </c>
      <c r="P93" s="63" t="s">
        <v>155</v>
      </c>
      <c r="Q93" s="63" t="s">
        <v>160</v>
      </c>
      <c r="R93" s="64" t="s">
        <v>99</v>
      </c>
      <c r="S93" s="62" t="s">
        <v>103</v>
      </c>
      <c r="T93" s="272"/>
      <c r="U93" s="62" t="s">
        <v>174</v>
      </c>
      <c r="V93" s="132"/>
      <c r="W93" s="139" t="s">
        <v>140</v>
      </c>
      <c r="X93" s="139" t="s">
        <v>140</v>
      </c>
      <c r="Y93" s="139" t="s">
        <v>140</v>
      </c>
      <c r="Z93" s="62" t="s">
        <v>319</v>
      </c>
      <c r="AA93" s="62" t="s">
        <v>176</v>
      </c>
    </row>
    <row r="94" spans="1:31" ht="35.1" customHeight="1" x14ac:dyDescent="0.25">
      <c r="A94" s="332"/>
      <c r="B94" s="334"/>
      <c r="C94" s="337"/>
      <c r="D94" s="290"/>
      <c r="E94" s="287"/>
      <c r="F94" s="259"/>
      <c r="G94" s="139" t="s">
        <v>280</v>
      </c>
      <c r="H94" s="62" t="s">
        <v>219</v>
      </c>
      <c r="I94" s="62" t="s">
        <v>220</v>
      </c>
      <c r="J94" s="62" t="s">
        <v>223</v>
      </c>
      <c r="K94" s="62" t="s">
        <v>221</v>
      </c>
      <c r="L94" s="62">
        <v>2</v>
      </c>
      <c r="M94" s="62">
        <v>4</v>
      </c>
      <c r="N94" s="63" t="s">
        <v>284</v>
      </c>
      <c r="O94" s="63" t="s">
        <v>159</v>
      </c>
      <c r="P94" s="63" t="s">
        <v>224</v>
      </c>
      <c r="Q94" s="63" t="s">
        <v>291</v>
      </c>
      <c r="R94" s="66" t="s">
        <v>216</v>
      </c>
      <c r="S94" s="139" t="s">
        <v>103</v>
      </c>
      <c r="T94" s="272"/>
      <c r="U94" s="62" t="s">
        <v>226</v>
      </c>
      <c r="V94" s="62" t="s">
        <v>229</v>
      </c>
      <c r="W94" s="139" t="s">
        <v>140</v>
      </c>
      <c r="X94" s="139" t="s">
        <v>140</v>
      </c>
      <c r="Y94" s="139" t="s">
        <v>140</v>
      </c>
      <c r="Z94" s="62" t="s">
        <v>162</v>
      </c>
      <c r="AA94" s="62" t="s">
        <v>230</v>
      </c>
    </row>
    <row r="95" spans="1:31" ht="35.1" customHeight="1" x14ac:dyDescent="0.25">
      <c r="A95" s="332"/>
      <c r="B95" s="334"/>
      <c r="C95" s="337"/>
      <c r="D95" s="290"/>
      <c r="E95" s="287"/>
      <c r="F95" s="259"/>
      <c r="G95" s="139" t="s">
        <v>261</v>
      </c>
      <c r="H95" s="77" t="s">
        <v>262</v>
      </c>
      <c r="I95" s="77" t="s">
        <v>147</v>
      </c>
      <c r="J95" s="77" t="s">
        <v>147</v>
      </c>
      <c r="K95" s="77" t="s">
        <v>147</v>
      </c>
      <c r="L95" s="139">
        <v>6</v>
      </c>
      <c r="M95" s="139">
        <v>3</v>
      </c>
      <c r="N95" s="139">
        <v>18</v>
      </c>
      <c r="O95" s="139" t="s">
        <v>292</v>
      </c>
      <c r="P95" s="139">
        <v>25</v>
      </c>
      <c r="Q95" s="139">
        <v>450</v>
      </c>
      <c r="R95" s="66" t="s">
        <v>248</v>
      </c>
      <c r="S95" s="139" t="s">
        <v>212</v>
      </c>
      <c r="T95" s="272"/>
      <c r="U95" s="141" t="s">
        <v>231</v>
      </c>
      <c r="V95" s="138"/>
      <c r="W95" s="139" t="s">
        <v>140</v>
      </c>
      <c r="X95" s="139" t="s">
        <v>140</v>
      </c>
      <c r="Y95" s="139" t="s">
        <v>140</v>
      </c>
      <c r="Z95" s="141" t="s">
        <v>232</v>
      </c>
      <c r="AA95" s="138" t="s">
        <v>140</v>
      </c>
    </row>
    <row r="96" spans="1:31" ht="35.1" customHeight="1" x14ac:dyDescent="0.25">
      <c r="A96" s="332"/>
      <c r="B96" s="334"/>
      <c r="C96" s="337"/>
      <c r="D96" s="290"/>
      <c r="E96" s="287"/>
      <c r="F96" s="137" t="s">
        <v>164</v>
      </c>
      <c r="G96" s="139" t="s">
        <v>290</v>
      </c>
      <c r="H96" s="139" t="s">
        <v>177</v>
      </c>
      <c r="I96" s="139" t="s">
        <v>147</v>
      </c>
      <c r="J96" s="139" t="s">
        <v>186</v>
      </c>
      <c r="K96" s="139" t="s">
        <v>147</v>
      </c>
      <c r="L96" s="139">
        <v>2</v>
      </c>
      <c r="M96" s="139">
        <v>1</v>
      </c>
      <c r="N96" s="139">
        <v>2</v>
      </c>
      <c r="O96" s="139" t="s">
        <v>159</v>
      </c>
      <c r="P96" s="139">
        <v>25</v>
      </c>
      <c r="Q96" s="139">
        <v>50</v>
      </c>
      <c r="R96" s="66" t="s">
        <v>96</v>
      </c>
      <c r="S96" s="139" t="s">
        <v>136</v>
      </c>
      <c r="T96" s="272"/>
      <c r="U96" s="139" t="s">
        <v>165</v>
      </c>
      <c r="V96" s="139" t="s">
        <v>285</v>
      </c>
      <c r="W96" s="62" t="s">
        <v>138</v>
      </c>
      <c r="X96" s="62" t="s">
        <v>138</v>
      </c>
      <c r="Y96" s="139" t="s">
        <v>178</v>
      </c>
      <c r="Z96" s="139" t="s">
        <v>179</v>
      </c>
      <c r="AA96" s="139" t="s">
        <v>140</v>
      </c>
    </row>
    <row r="97" spans="1:118" ht="35.1" customHeight="1" thickBot="1" x14ac:dyDescent="0.3">
      <c r="A97" s="332"/>
      <c r="B97" s="335"/>
      <c r="C97" s="338"/>
      <c r="D97" s="291"/>
      <c r="E97" s="288"/>
      <c r="F97" s="161" t="s">
        <v>356</v>
      </c>
      <c r="G97" s="162" t="s">
        <v>357</v>
      </c>
      <c r="H97" s="162" t="s">
        <v>358</v>
      </c>
      <c r="I97" s="162" t="s">
        <v>147</v>
      </c>
      <c r="J97" s="162" t="s">
        <v>359</v>
      </c>
      <c r="K97" s="162" t="s">
        <v>360</v>
      </c>
      <c r="L97" s="162">
        <v>6</v>
      </c>
      <c r="M97" s="162">
        <v>2</v>
      </c>
      <c r="N97" s="162">
        <f>L97*M97</f>
        <v>12</v>
      </c>
      <c r="O97" s="162" t="s">
        <v>292</v>
      </c>
      <c r="P97" s="162">
        <v>25</v>
      </c>
      <c r="Q97" s="162">
        <f>P97*N97</f>
        <v>300</v>
      </c>
      <c r="R97" s="67" t="s">
        <v>248</v>
      </c>
      <c r="S97" s="136" t="s">
        <v>212</v>
      </c>
      <c r="T97" s="314"/>
      <c r="U97" s="162" t="s">
        <v>361</v>
      </c>
      <c r="V97" s="162" t="s">
        <v>392</v>
      </c>
      <c r="W97" s="86" t="s">
        <v>138</v>
      </c>
      <c r="X97" s="86" t="s">
        <v>138</v>
      </c>
      <c r="Y97" s="162" t="s">
        <v>393</v>
      </c>
      <c r="Z97" s="162" t="s">
        <v>394</v>
      </c>
      <c r="AA97" s="162" t="s">
        <v>395</v>
      </c>
    </row>
    <row r="98" spans="1:118" ht="24.75" customHeight="1" thickBot="1" x14ac:dyDescent="0.25">
      <c r="A98" s="332"/>
      <c r="B98" s="172"/>
      <c r="C98" s="163"/>
      <c r="D98" s="163"/>
      <c r="E98" s="163"/>
      <c r="F98" s="165"/>
      <c r="G98" s="165"/>
      <c r="H98" s="165"/>
      <c r="I98" s="165"/>
      <c r="J98" s="165"/>
      <c r="K98" s="170"/>
      <c r="L98" s="170"/>
      <c r="M98" s="170"/>
      <c r="N98" s="170"/>
      <c r="O98" s="170"/>
      <c r="P98" s="170"/>
      <c r="Q98" s="170"/>
      <c r="R98" s="170"/>
      <c r="S98" s="170"/>
      <c r="T98" s="170"/>
      <c r="U98" s="170"/>
      <c r="V98" s="170"/>
      <c r="W98" s="170"/>
      <c r="X98" s="170"/>
      <c r="Y98" s="170"/>
      <c r="Z98" s="170"/>
      <c r="AA98" s="171"/>
    </row>
    <row r="99" spans="1:118" ht="35.1" customHeight="1" x14ac:dyDescent="0.25">
      <c r="A99" s="332"/>
      <c r="B99" s="330" t="s">
        <v>437</v>
      </c>
      <c r="C99" s="272" t="s">
        <v>438</v>
      </c>
      <c r="D99" s="289" t="s">
        <v>461</v>
      </c>
      <c r="E99" s="272" t="s">
        <v>188</v>
      </c>
      <c r="F99" s="259" t="s">
        <v>166</v>
      </c>
      <c r="G99" s="139" t="s">
        <v>344</v>
      </c>
      <c r="H99" s="139" t="s">
        <v>133</v>
      </c>
      <c r="I99" s="139" t="s">
        <v>134</v>
      </c>
      <c r="J99" s="139"/>
      <c r="K99" s="139" t="s">
        <v>181</v>
      </c>
      <c r="L99" s="139">
        <v>2</v>
      </c>
      <c r="M99" s="139">
        <v>3</v>
      </c>
      <c r="N99" s="139">
        <f>L99*M99</f>
        <v>6</v>
      </c>
      <c r="O99" s="139" t="s">
        <v>135</v>
      </c>
      <c r="P99" s="139">
        <v>10</v>
      </c>
      <c r="Q99" s="139">
        <v>60</v>
      </c>
      <c r="R99" s="81" t="s">
        <v>96</v>
      </c>
      <c r="S99" s="139" t="s">
        <v>136</v>
      </c>
      <c r="T99" s="272">
        <v>1</v>
      </c>
      <c r="U99" s="139" t="s">
        <v>137</v>
      </c>
      <c r="V99" s="139" t="s">
        <v>334</v>
      </c>
      <c r="W99" s="139" t="s">
        <v>138</v>
      </c>
      <c r="X99" s="139" t="s">
        <v>138</v>
      </c>
      <c r="Y99" s="139" t="s">
        <v>163</v>
      </c>
      <c r="Z99" s="139" t="s">
        <v>139</v>
      </c>
      <c r="AA99" s="69" t="s">
        <v>140</v>
      </c>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145"/>
      <c r="BH99" s="145"/>
      <c r="BI99" s="145"/>
      <c r="BJ99" s="145"/>
      <c r="BK99" s="145"/>
      <c r="BL99" s="145"/>
      <c r="BM99" s="145"/>
      <c r="BN99" s="145"/>
      <c r="BO99" s="145"/>
      <c r="BP99" s="145"/>
      <c r="BQ99" s="145"/>
      <c r="BR99" s="145"/>
      <c r="BS99" s="145"/>
      <c r="BT99" s="145"/>
      <c r="BU99" s="145"/>
      <c r="BV99" s="145"/>
      <c r="BW99" s="145"/>
      <c r="BX99" s="145"/>
      <c r="BY99" s="145"/>
      <c r="BZ99" s="145"/>
      <c r="CA99" s="145"/>
      <c r="CB99" s="145"/>
      <c r="CC99" s="145"/>
      <c r="CD99" s="145"/>
      <c r="CE99" s="145"/>
      <c r="CF99" s="145"/>
      <c r="CG99" s="145"/>
      <c r="CH99" s="145"/>
      <c r="CI99" s="145"/>
      <c r="CJ99" s="145"/>
      <c r="CK99" s="145"/>
      <c r="CL99" s="145"/>
      <c r="CM99" s="145"/>
      <c r="CN99" s="145"/>
      <c r="CO99" s="145"/>
      <c r="CP99" s="145"/>
      <c r="CQ99" s="145"/>
      <c r="CR99" s="145"/>
      <c r="CS99" s="145"/>
      <c r="CT99" s="145"/>
      <c r="CU99" s="145"/>
      <c r="CV99" s="145"/>
      <c r="CW99" s="145"/>
      <c r="CX99" s="145"/>
      <c r="CY99" s="145"/>
      <c r="CZ99" s="145"/>
      <c r="DA99" s="145"/>
      <c r="DB99" s="145"/>
      <c r="DC99" s="145"/>
      <c r="DD99" s="145"/>
      <c r="DE99" s="145"/>
      <c r="DF99" s="145"/>
      <c r="DG99" s="145"/>
      <c r="DH99" s="145"/>
      <c r="DI99" s="145"/>
      <c r="DJ99" s="145"/>
      <c r="DK99" s="145"/>
      <c r="DL99" s="145"/>
      <c r="DM99" s="145"/>
      <c r="DN99" s="145"/>
    </row>
    <row r="100" spans="1:118" ht="35.1" customHeight="1" x14ac:dyDescent="0.25">
      <c r="A100" s="332"/>
      <c r="B100" s="330"/>
      <c r="C100" s="272"/>
      <c r="D100" s="290"/>
      <c r="E100" s="272"/>
      <c r="F100" s="259"/>
      <c r="G100" s="139" t="s">
        <v>345</v>
      </c>
      <c r="H100" s="139" t="s">
        <v>141</v>
      </c>
      <c r="I100" s="139" t="s">
        <v>134</v>
      </c>
      <c r="J100" s="139" t="s">
        <v>142</v>
      </c>
      <c r="K100" s="139" t="s">
        <v>143</v>
      </c>
      <c r="L100" s="139">
        <v>2</v>
      </c>
      <c r="M100" s="139">
        <v>3</v>
      </c>
      <c r="N100" s="139">
        <f>L100*M100</f>
        <v>6</v>
      </c>
      <c r="O100" s="139" t="s">
        <v>135</v>
      </c>
      <c r="P100" s="139">
        <v>10</v>
      </c>
      <c r="Q100" s="139">
        <v>60</v>
      </c>
      <c r="R100" s="81" t="s">
        <v>96</v>
      </c>
      <c r="S100" s="139" t="s">
        <v>136</v>
      </c>
      <c r="T100" s="272"/>
      <c r="U100" s="139" t="s">
        <v>144</v>
      </c>
      <c r="V100" s="139" t="s">
        <v>334</v>
      </c>
      <c r="W100" s="139" t="s">
        <v>138</v>
      </c>
      <c r="X100" s="139" t="s">
        <v>138</v>
      </c>
      <c r="Y100" s="139" t="s">
        <v>140</v>
      </c>
      <c r="Z100" s="139" t="s">
        <v>180</v>
      </c>
      <c r="AA100" s="69" t="s">
        <v>140</v>
      </c>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145"/>
      <c r="AY100" s="145"/>
      <c r="AZ100" s="145"/>
      <c r="BA100" s="145"/>
      <c r="BB100" s="145"/>
      <c r="BC100" s="145"/>
      <c r="BD100" s="145"/>
      <c r="BE100" s="145"/>
      <c r="BF100" s="145"/>
      <c r="BG100" s="145"/>
      <c r="BH100" s="145"/>
      <c r="BI100" s="145"/>
      <c r="BJ100" s="145"/>
      <c r="BK100" s="145"/>
      <c r="BL100" s="145"/>
      <c r="BM100" s="145"/>
      <c r="BN100" s="145"/>
      <c r="BO100" s="145"/>
      <c r="BP100" s="145"/>
      <c r="BQ100" s="145"/>
      <c r="BR100" s="145"/>
      <c r="BS100" s="145"/>
      <c r="BT100" s="145"/>
      <c r="BU100" s="145"/>
      <c r="BV100" s="145"/>
      <c r="BW100" s="145"/>
      <c r="BX100" s="145"/>
      <c r="BY100" s="145"/>
      <c r="BZ100" s="145"/>
      <c r="CA100" s="145"/>
      <c r="CB100" s="145"/>
      <c r="CC100" s="145"/>
      <c r="CD100" s="145"/>
      <c r="CE100" s="145"/>
      <c r="CF100" s="145"/>
      <c r="CG100" s="145"/>
      <c r="CH100" s="145"/>
      <c r="CI100" s="145"/>
      <c r="CJ100" s="145"/>
      <c r="CK100" s="145"/>
      <c r="CL100" s="145"/>
      <c r="CM100" s="145"/>
      <c r="CN100" s="145"/>
      <c r="CO100" s="145"/>
      <c r="CP100" s="145"/>
      <c r="CQ100" s="145"/>
      <c r="CR100" s="145"/>
      <c r="CS100" s="145"/>
      <c r="CT100" s="145"/>
      <c r="CU100" s="145"/>
      <c r="CV100" s="145"/>
      <c r="CW100" s="145"/>
      <c r="CX100" s="145"/>
      <c r="CY100" s="145"/>
      <c r="CZ100" s="145"/>
      <c r="DA100" s="145"/>
      <c r="DB100" s="145"/>
      <c r="DC100" s="145"/>
      <c r="DD100" s="145"/>
      <c r="DE100" s="145"/>
      <c r="DF100" s="145"/>
      <c r="DG100" s="145"/>
      <c r="DH100" s="145"/>
      <c r="DI100" s="145"/>
      <c r="DJ100" s="145"/>
      <c r="DK100" s="145"/>
      <c r="DL100" s="145"/>
      <c r="DM100" s="145"/>
      <c r="DN100" s="145"/>
    </row>
    <row r="101" spans="1:118" ht="35.1" customHeight="1" x14ac:dyDescent="0.25">
      <c r="A101" s="332"/>
      <c r="B101" s="330"/>
      <c r="C101" s="272"/>
      <c r="D101" s="290"/>
      <c r="E101" s="272"/>
      <c r="F101" s="137" t="s">
        <v>167</v>
      </c>
      <c r="G101" s="139" t="s">
        <v>286</v>
      </c>
      <c r="H101" s="139" t="s">
        <v>146</v>
      </c>
      <c r="I101" s="139" t="s">
        <v>134</v>
      </c>
      <c r="J101" s="139" t="s">
        <v>134</v>
      </c>
      <c r="K101" s="139" t="s">
        <v>147</v>
      </c>
      <c r="L101" s="139">
        <v>2</v>
      </c>
      <c r="M101" s="139">
        <v>3</v>
      </c>
      <c r="N101" s="139">
        <v>6</v>
      </c>
      <c r="O101" s="139" t="s">
        <v>135</v>
      </c>
      <c r="P101" s="139">
        <v>10</v>
      </c>
      <c r="Q101" s="139">
        <v>60</v>
      </c>
      <c r="R101" s="81" t="s">
        <v>96</v>
      </c>
      <c r="S101" s="139" t="s">
        <v>136</v>
      </c>
      <c r="T101" s="272"/>
      <c r="U101" s="139" t="s">
        <v>148</v>
      </c>
      <c r="V101" s="139" t="s">
        <v>335</v>
      </c>
      <c r="W101" s="139" t="s">
        <v>138</v>
      </c>
      <c r="X101" s="139" t="s">
        <v>138</v>
      </c>
      <c r="Y101" s="139" t="s">
        <v>138</v>
      </c>
      <c r="Z101" s="139" t="s">
        <v>336</v>
      </c>
      <c r="AA101" s="69" t="s">
        <v>140</v>
      </c>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c r="BK101" s="145"/>
      <c r="BL101" s="145"/>
      <c r="BM101" s="145"/>
      <c r="BN101" s="145"/>
      <c r="BO101" s="145"/>
      <c r="BP101" s="145"/>
      <c r="BQ101" s="145"/>
      <c r="BR101" s="145"/>
      <c r="BS101" s="145"/>
      <c r="BT101" s="145"/>
      <c r="BU101" s="145"/>
      <c r="BV101" s="145"/>
      <c r="BW101" s="145"/>
      <c r="BX101" s="145"/>
      <c r="BY101" s="145"/>
      <c r="BZ101" s="145"/>
      <c r="CA101" s="145"/>
      <c r="CB101" s="145"/>
      <c r="CC101" s="145"/>
      <c r="CD101" s="145"/>
      <c r="CE101" s="145"/>
      <c r="CF101" s="145"/>
      <c r="CG101" s="145"/>
      <c r="CH101" s="145"/>
      <c r="CI101" s="145"/>
      <c r="CJ101" s="145"/>
      <c r="CK101" s="145"/>
      <c r="CL101" s="145"/>
      <c r="CM101" s="145"/>
      <c r="CN101" s="145"/>
      <c r="CO101" s="145"/>
      <c r="CP101" s="145"/>
      <c r="CQ101" s="145"/>
      <c r="CR101" s="145"/>
      <c r="CS101" s="145"/>
      <c r="CT101" s="145"/>
      <c r="CU101" s="145"/>
      <c r="CV101" s="145"/>
      <c r="CW101" s="145"/>
      <c r="CX101" s="145"/>
      <c r="CY101" s="145"/>
      <c r="CZ101" s="145"/>
      <c r="DA101" s="145"/>
      <c r="DB101" s="145"/>
      <c r="DC101" s="145"/>
      <c r="DD101" s="145"/>
      <c r="DE101" s="145"/>
      <c r="DF101" s="145"/>
      <c r="DG101" s="145"/>
      <c r="DH101" s="145"/>
      <c r="DI101" s="145"/>
      <c r="DJ101" s="145"/>
      <c r="DK101" s="145"/>
      <c r="DL101" s="145"/>
      <c r="DM101" s="145"/>
      <c r="DN101" s="145"/>
    </row>
    <row r="102" spans="1:118" ht="35.1" customHeight="1" x14ac:dyDescent="0.25">
      <c r="A102" s="332"/>
      <c r="B102" s="330"/>
      <c r="C102" s="272"/>
      <c r="D102" s="290"/>
      <c r="E102" s="272"/>
      <c r="F102" s="292" t="s">
        <v>150</v>
      </c>
      <c r="G102" s="132" t="s">
        <v>318</v>
      </c>
      <c r="H102" s="62" t="s">
        <v>156</v>
      </c>
      <c r="I102" s="62" t="s">
        <v>185</v>
      </c>
      <c r="J102" s="62" t="s">
        <v>134</v>
      </c>
      <c r="K102" s="62" t="s">
        <v>157</v>
      </c>
      <c r="L102" s="62">
        <v>2</v>
      </c>
      <c r="M102" s="62">
        <v>1</v>
      </c>
      <c r="N102" s="63" t="s">
        <v>158</v>
      </c>
      <c r="O102" s="63" t="s">
        <v>159</v>
      </c>
      <c r="P102" s="63" t="s">
        <v>155</v>
      </c>
      <c r="Q102" s="63" t="s">
        <v>160</v>
      </c>
      <c r="R102" s="64" t="s">
        <v>99</v>
      </c>
      <c r="S102" s="62" t="s">
        <v>103</v>
      </c>
      <c r="T102" s="272"/>
      <c r="U102" s="62" t="s">
        <v>161</v>
      </c>
      <c r="V102" s="62" t="s">
        <v>228</v>
      </c>
      <c r="W102" s="139" t="s">
        <v>140</v>
      </c>
      <c r="X102" s="139" t="s">
        <v>140</v>
      </c>
      <c r="Y102" s="139" t="s">
        <v>140</v>
      </c>
      <c r="Z102" s="62" t="s">
        <v>162</v>
      </c>
      <c r="AA102" s="62" t="s">
        <v>176</v>
      </c>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145"/>
      <c r="BM102" s="145"/>
      <c r="BN102" s="145"/>
      <c r="BO102" s="145"/>
      <c r="BP102" s="145"/>
      <c r="BQ102" s="145"/>
      <c r="BR102" s="145"/>
      <c r="BS102" s="145"/>
      <c r="BT102" s="145"/>
      <c r="BU102" s="145"/>
      <c r="BV102" s="145"/>
      <c r="BW102" s="145"/>
      <c r="BX102" s="145"/>
      <c r="BY102" s="145"/>
      <c r="BZ102" s="145"/>
      <c r="CA102" s="145"/>
      <c r="CB102" s="145"/>
      <c r="CC102" s="145"/>
      <c r="CD102" s="145"/>
      <c r="CE102" s="145"/>
      <c r="CF102" s="145"/>
      <c r="CG102" s="145"/>
      <c r="CH102" s="145"/>
      <c r="CI102" s="145"/>
      <c r="CJ102" s="145"/>
      <c r="CK102" s="145"/>
      <c r="CL102" s="145"/>
      <c r="CM102" s="145"/>
      <c r="CN102" s="145"/>
      <c r="CO102" s="145"/>
      <c r="CP102" s="145"/>
      <c r="CQ102" s="145"/>
      <c r="CR102" s="145"/>
      <c r="CS102" s="145"/>
      <c r="CT102" s="145"/>
      <c r="CU102" s="145"/>
      <c r="CV102" s="145"/>
      <c r="CW102" s="145"/>
      <c r="CX102" s="145"/>
      <c r="CY102" s="145"/>
      <c r="CZ102" s="145"/>
      <c r="DA102" s="145"/>
      <c r="DB102" s="145"/>
      <c r="DC102" s="145"/>
      <c r="DD102" s="145"/>
      <c r="DE102" s="145"/>
      <c r="DF102" s="145"/>
      <c r="DG102" s="145"/>
      <c r="DH102" s="145"/>
      <c r="DI102" s="145"/>
      <c r="DJ102" s="145"/>
      <c r="DK102" s="145"/>
      <c r="DL102" s="145"/>
      <c r="DM102" s="145"/>
      <c r="DN102" s="145"/>
    </row>
    <row r="103" spans="1:118" ht="35.1" customHeight="1" x14ac:dyDescent="0.25">
      <c r="A103" s="332"/>
      <c r="B103" s="330"/>
      <c r="C103" s="272"/>
      <c r="D103" s="290"/>
      <c r="E103" s="272"/>
      <c r="F103" s="292"/>
      <c r="G103" s="60" t="s">
        <v>287</v>
      </c>
      <c r="H103" s="60" t="s">
        <v>168</v>
      </c>
      <c r="I103" s="60" t="s">
        <v>147</v>
      </c>
      <c r="J103" s="60" t="s">
        <v>134</v>
      </c>
      <c r="K103" s="60" t="s">
        <v>182</v>
      </c>
      <c r="L103" s="139">
        <v>2</v>
      </c>
      <c r="M103" s="139">
        <v>3</v>
      </c>
      <c r="N103" s="139">
        <v>6</v>
      </c>
      <c r="O103" s="139" t="s">
        <v>135</v>
      </c>
      <c r="P103" s="139">
        <v>10</v>
      </c>
      <c r="Q103" s="139">
        <v>60</v>
      </c>
      <c r="R103" s="81" t="s">
        <v>96</v>
      </c>
      <c r="S103" s="139" t="s">
        <v>136</v>
      </c>
      <c r="T103" s="272"/>
      <c r="U103" s="60" t="s">
        <v>168</v>
      </c>
      <c r="V103" s="139"/>
      <c r="W103" s="139" t="s">
        <v>140</v>
      </c>
      <c r="X103" s="139" t="s">
        <v>140</v>
      </c>
      <c r="Y103" s="139" t="s">
        <v>140</v>
      </c>
      <c r="Z103" s="62" t="s">
        <v>211</v>
      </c>
      <c r="AA103" s="139" t="s">
        <v>140</v>
      </c>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45"/>
      <c r="BH103" s="145"/>
      <c r="BI103" s="145"/>
      <c r="BJ103" s="145"/>
      <c r="BK103" s="145"/>
      <c r="BL103" s="145"/>
      <c r="BM103" s="145"/>
      <c r="BN103" s="145"/>
      <c r="BO103" s="145"/>
      <c r="BP103" s="145"/>
      <c r="BQ103" s="145"/>
      <c r="BR103" s="145"/>
      <c r="BS103" s="145"/>
      <c r="BT103" s="145"/>
      <c r="BU103" s="145"/>
      <c r="BV103" s="145"/>
      <c r="BW103" s="145"/>
      <c r="BX103" s="145"/>
      <c r="BY103" s="145"/>
      <c r="BZ103" s="145"/>
      <c r="CA103" s="145"/>
      <c r="CB103" s="145"/>
      <c r="CC103" s="145"/>
      <c r="CD103" s="145"/>
      <c r="CE103" s="145"/>
      <c r="CF103" s="145"/>
      <c r="CG103" s="145"/>
      <c r="CH103" s="145"/>
      <c r="CI103" s="145"/>
      <c r="CJ103" s="145"/>
      <c r="CK103" s="145"/>
      <c r="CL103" s="145"/>
      <c r="CM103" s="145"/>
      <c r="CN103" s="145"/>
      <c r="CO103" s="145"/>
      <c r="CP103" s="145"/>
      <c r="CQ103" s="145"/>
      <c r="CR103" s="145"/>
      <c r="CS103" s="145"/>
      <c r="CT103" s="145"/>
      <c r="CU103" s="145"/>
      <c r="CV103" s="145"/>
      <c r="CW103" s="145"/>
      <c r="CX103" s="145"/>
      <c r="CY103" s="145"/>
      <c r="CZ103" s="145"/>
      <c r="DA103" s="145"/>
      <c r="DB103" s="145"/>
      <c r="DC103" s="145"/>
      <c r="DD103" s="145"/>
      <c r="DE103" s="145"/>
      <c r="DF103" s="145"/>
      <c r="DG103" s="145"/>
      <c r="DH103" s="145"/>
      <c r="DI103" s="145"/>
      <c r="DJ103" s="145"/>
      <c r="DK103" s="145"/>
      <c r="DL103" s="145"/>
      <c r="DM103" s="145"/>
      <c r="DN103" s="145"/>
    </row>
    <row r="104" spans="1:118" ht="35.1" customHeight="1" x14ac:dyDescent="0.25">
      <c r="A104" s="332"/>
      <c r="B104" s="330"/>
      <c r="C104" s="272"/>
      <c r="D104" s="290"/>
      <c r="E104" s="272"/>
      <c r="F104" s="259" t="s">
        <v>254</v>
      </c>
      <c r="G104" s="139" t="s">
        <v>355</v>
      </c>
      <c r="H104" s="139" t="s">
        <v>152</v>
      </c>
      <c r="I104" s="139" t="s">
        <v>134</v>
      </c>
      <c r="J104" s="139" t="s">
        <v>134</v>
      </c>
      <c r="K104" s="139" t="s">
        <v>147</v>
      </c>
      <c r="L104" s="139">
        <v>2</v>
      </c>
      <c r="M104" s="139">
        <v>2</v>
      </c>
      <c r="N104" s="139">
        <f>L104*M104</f>
        <v>4</v>
      </c>
      <c r="O104" s="139" t="s">
        <v>159</v>
      </c>
      <c r="P104" s="139">
        <v>25</v>
      </c>
      <c r="Q104" s="139">
        <v>100</v>
      </c>
      <c r="R104" s="81" t="s">
        <v>96</v>
      </c>
      <c r="S104" s="139" t="s">
        <v>151</v>
      </c>
      <c r="T104" s="272"/>
      <c r="U104" s="139" t="s">
        <v>153</v>
      </c>
      <c r="V104" s="139" t="s">
        <v>295</v>
      </c>
      <c r="W104" s="139" t="s">
        <v>140</v>
      </c>
      <c r="X104" s="139" t="s">
        <v>140</v>
      </c>
      <c r="Y104" s="139" t="s">
        <v>170</v>
      </c>
      <c r="Z104" s="139" t="s">
        <v>154</v>
      </c>
      <c r="AA104" s="139" t="s">
        <v>140</v>
      </c>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c r="AW104" s="145"/>
      <c r="AX104" s="145"/>
      <c r="AY104" s="145"/>
      <c r="AZ104" s="145"/>
      <c r="BA104" s="145"/>
      <c r="BB104" s="145"/>
      <c r="BC104" s="145"/>
      <c r="BD104" s="145"/>
      <c r="BE104" s="145"/>
      <c r="BF104" s="145"/>
      <c r="BG104" s="145"/>
      <c r="BH104" s="145"/>
      <c r="BI104" s="145"/>
      <c r="BJ104" s="145"/>
      <c r="BK104" s="145"/>
      <c r="BL104" s="145"/>
      <c r="BM104" s="145"/>
      <c r="BN104" s="145"/>
      <c r="BO104" s="145"/>
      <c r="BP104" s="145"/>
      <c r="BQ104" s="145"/>
      <c r="BR104" s="145"/>
      <c r="BS104" s="145"/>
      <c r="BT104" s="145"/>
      <c r="BU104" s="145"/>
      <c r="BV104" s="145"/>
      <c r="BW104" s="145"/>
      <c r="BX104" s="145"/>
      <c r="BY104" s="145"/>
      <c r="BZ104" s="145"/>
      <c r="CA104" s="145"/>
      <c r="CB104" s="145"/>
      <c r="CC104" s="145"/>
      <c r="CD104" s="145"/>
      <c r="CE104" s="145"/>
      <c r="CF104" s="145"/>
      <c r="CG104" s="145"/>
      <c r="CH104" s="145"/>
      <c r="CI104" s="145"/>
      <c r="CJ104" s="145"/>
      <c r="CK104" s="145"/>
      <c r="CL104" s="145"/>
      <c r="CM104" s="145"/>
      <c r="CN104" s="145"/>
      <c r="CO104" s="145"/>
      <c r="CP104" s="145"/>
      <c r="CQ104" s="145"/>
      <c r="CR104" s="145"/>
      <c r="CS104" s="145"/>
      <c r="CT104" s="145"/>
      <c r="CU104" s="145"/>
      <c r="CV104" s="145"/>
      <c r="CW104" s="145"/>
      <c r="CX104" s="145"/>
      <c r="CY104" s="145"/>
      <c r="CZ104" s="145"/>
      <c r="DA104" s="145"/>
      <c r="DB104" s="145"/>
      <c r="DC104" s="145"/>
      <c r="DD104" s="145"/>
      <c r="DE104" s="145"/>
      <c r="DF104" s="145"/>
      <c r="DG104" s="145"/>
      <c r="DH104" s="145"/>
      <c r="DI104" s="145"/>
      <c r="DJ104" s="145"/>
      <c r="DK104" s="145"/>
      <c r="DL104" s="145"/>
      <c r="DM104" s="145"/>
      <c r="DN104" s="145"/>
    </row>
    <row r="105" spans="1:118" ht="35.1" customHeight="1" x14ac:dyDescent="0.25">
      <c r="A105" s="332"/>
      <c r="B105" s="330"/>
      <c r="C105" s="272"/>
      <c r="D105" s="290"/>
      <c r="E105" s="272"/>
      <c r="F105" s="259"/>
      <c r="G105" s="62" t="s">
        <v>354</v>
      </c>
      <c r="H105" s="60" t="s">
        <v>288</v>
      </c>
      <c r="I105" s="139" t="s">
        <v>134</v>
      </c>
      <c r="J105" s="139" t="s">
        <v>134</v>
      </c>
      <c r="K105" s="60" t="s">
        <v>289</v>
      </c>
      <c r="L105" s="63" t="s">
        <v>158</v>
      </c>
      <c r="M105" s="63" t="s">
        <v>173</v>
      </c>
      <c r="N105" s="63" t="s">
        <v>158</v>
      </c>
      <c r="O105" s="63" t="s">
        <v>159</v>
      </c>
      <c r="P105" s="63" t="s">
        <v>155</v>
      </c>
      <c r="Q105" s="63" t="s">
        <v>160</v>
      </c>
      <c r="R105" s="64" t="s">
        <v>99</v>
      </c>
      <c r="S105" s="62" t="s">
        <v>103</v>
      </c>
      <c r="T105" s="272"/>
      <c r="U105" s="62" t="s">
        <v>174</v>
      </c>
      <c r="V105" s="132"/>
      <c r="W105" s="139" t="s">
        <v>140</v>
      </c>
      <c r="X105" s="139" t="s">
        <v>140</v>
      </c>
      <c r="Y105" s="139" t="s">
        <v>140</v>
      </c>
      <c r="Z105" s="62" t="s">
        <v>319</v>
      </c>
      <c r="AA105" s="62" t="s">
        <v>176</v>
      </c>
      <c r="AB105" s="145"/>
      <c r="AC105" s="145"/>
      <c r="AD105" s="145"/>
      <c r="AE105" s="145"/>
      <c r="AF105" s="145"/>
      <c r="AG105" s="145"/>
      <c r="AH105" s="145"/>
      <c r="AI105" s="145"/>
      <c r="AJ105" s="145"/>
      <c r="AK105" s="145"/>
      <c r="AL105" s="145"/>
      <c r="AM105" s="145"/>
      <c r="AN105" s="145"/>
      <c r="AO105" s="145"/>
      <c r="AP105" s="145"/>
      <c r="AQ105" s="145"/>
      <c r="AR105" s="145"/>
      <c r="AS105" s="145"/>
      <c r="AT105" s="145"/>
      <c r="AU105" s="145"/>
      <c r="AV105" s="145"/>
      <c r="AW105" s="145"/>
      <c r="AX105" s="145"/>
      <c r="AY105" s="145"/>
      <c r="AZ105" s="145"/>
      <c r="BA105" s="145"/>
      <c r="BB105" s="145"/>
      <c r="BC105" s="145"/>
      <c r="BD105" s="145"/>
      <c r="BE105" s="145"/>
      <c r="BF105" s="145"/>
      <c r="BG105" s="145"/>
      <c r="BH105" s="145"/>
      <c r="BI105" s="145"/>
      <c r="BJ105" s="145"/>
      <c r="BK105" s="145"/>
      <c r="BL105" s="145"/>
      <c r="BM105" s="145"/>
      <c r="BN105" s="145"/>
      <c r="BO105" s="145"/>
      <c r="BP105" s="145"/>
      <c r="BQ105" s="145"/>
      <c r="BR105" s="145"/>
      <c r="BS105" s="145"/>
      <c r="BT105" s="145"/>
      <c r="BU105" s="145"/>
      <c r="BV105" s="145"/>
      <c r="BW105" s="145"/>
      <c r="BX105" s="145"/>
      <c r="BY105" s="145"/>
      <c r="BZ105" s="145"/>
      <c r="CA105" s="145"/>
      <c r="CB105" s="145"/>
      <c r="CC105" s="145"/>
      <c r="CD105" s="145"/>
      <c r="CE105" s="145"/>
      <c r="CF105" s="145"/>
      <c r="CG105" s="145"/>
      <c r="CH105" s="145"/>
      <c r="CI105" s="145"/>
      <c r="CJ105" s="145"/>
      <c r="CK105" s="145"/>
      <c r="CL105" s="145"/>
      <c r="CM105" s="145"/>
      <c r="CN105" s="145"/>
      <c r="CO105" s="145"/>
      <c r="CP105" s="145"/>
      <c r="CQ105" s="145"/>
      <c r="CR105" s="145"/>
      <c r="CS105" s="145"/>
      <c r="CT105" s="145"/>
      <c r="CU105" s="145"/>
      <c r="CV105" s="145"/>
      <c r="CW105" s="145"/>
      <c r="CX105" s="145"/>
      <c r="CY105" s="145"/>
      <c r="CZ105" s="145"/>
      <c r="DA105" s="145"/>
      <c r="DB105" s="145"/>
      <c r="DC105" s="145"/>
      <c r="DD105" s="145"/>
      <c r="DE105" s="145"/>
      <c r="DF105" s="145"/>
      <c r="DG105" s="145"/>
      <c r="DH105" s="145"/>
      <c r="DI105" s="145"/>
      <c r="DJ105" s="145"/>
      <c r="DK105" s="145"/>
      <c r="DL105" s="145"/>
      <c r="DM105" s="145"/>
      <c r="DN105" s="145"/>
    </row>
    <row r="106" spans="1:118" ht="35.1" customHeight="1" x14ac:dyDescent="0.25">
      <c r="A106" s="332"/>
      <c r="B106" s="330"/>
      <c r="C106" s="272"/>
      <c r="D106" s="290"/>
      <c r="E106" s="272"/>
      <c r="F106" s="259"/>
      <c r="G106" s="139" t="s">
        <v>280</v>
      </c>
      <c r="H106" s="62" t="s">
        <v>219</v>
      </c>
      <c r="I106" s="62" t="s">
        <v>220</v>
      </c>
      <c r="J106" s="62" t="s">
        <v>223</v>
      </c>
      <c r="K106" s="62" t="s">
        <v>221</v>
      </c>
      <c r="L106" s="62">
        <v>2</v>
      </c>
      <c r="M106" s="62">
        <v>4</v>
      </c>
      <c r="N106" s="63" t="s">
        <v>284</v>
      </c>
      <c r="O106" s="63" t="s">
        <v>159</v>
      </c>
      <c r="P106" s="63" t="s">
        <v>224</v>
      </c>
      <c r="Q106" s="63" t="s">
        <v>291</v>
      </c>
      <c r="R106" s="66" t="s">
        <v>216</v>
      </c>
      <c r="S106" s="139" t="s">
        <v>103</v>
      </c>
      <c r="T106" s="272"/>
      <c r="U106" s="62" t="s">
        <v>226</v>
      </c>
      <c r="V106" s="62" t="s">
        <v>229</v>
      </c>
      <c r="W106" s="139" t="s">
        <v>140</v>
      </c>
      <c r="X106" s="139" t="s">
        <v>140</v>
      </c>
      <c r="Y106" s="139" t="s">
        <v>140</v>
      </c>
      <c r="Z106" s="62" t="s">
        <v>162</v>
      </c>
      <c r="AA106" s="62" t="s">
        <v>230</v>
      </c>
      <c r="AB106" s="145"/>
      <c r="AC106" s="145"/>
      <c r="AD106" s="145"/>
      <c r="AE106" s="145"/>
      <c r="AF106" s="145"/>
      <c r="AG106" s="145"/>
      <c r="AH106" s="145"/>
      <c r="AI106" s="145"/>
      <c r="AJ106" s="145"/>
      <c r="AK106" s="145"/>
      <c r="AL106" s="145"/>
      <c r="AM106" s="145"/>
      <c r="AN106" s="145"/>
      <c r="AO106" s="145"/>
      <c r="AP106" s="145"/>
      <c r="AQ106" s="145"/>
      <c r="AR106" s="145"/>
      <c r="AS106" s="145"/>
      <c r="AT106" s="145"/>
      <c r="AU106" s="145"/>
      <c r="AV106" s="145"/>
      <c r="AW106" s="145"/>
      <c r="AX106" s="145"/>
      <c r="AY106" s="145"/>
      <c r="AZ106" s="145"/>
      <c r="BA106" s="145"/>
      <c r="BB106" s="145"/>
      <c r="BC106" s="145"/>
      <c r="BD106" s="145"/>
      <c r="BE106" s="145"/>
      <c r="BF106" s="145"/>
      <c r="BG106" s="145"/>
      <c r="BH106" s="145"/>
      <c r="BI106" s="145"/>
      <c r="BJ106" s="145"/>
      <c r="BK106" s="145"/>
      <c r="BL106" s="145"/>
      <c r="BM106" s="145"/>
      <c r="BN106" s="145"/>
      <c r="BO106" s="145"/>
      <c r="BP106" s="145"/>
      <c r="BQ106" s="145"/>
      <c r="BR106" s="145"/>
      <c r="BS106" s="145"/>
      <c r="BT106" s="145"/>
      <c r="BU106" s="145"/>
      <c r="BV106" s="145"/>
      <c r="BW106" s="145"/>
      <c r="BX106" s="145"/>
      <c r="BY106" s="145"/>
      <c r="BZ106" s="145"/>
      <c r="CA106" s="145"/>
      <c r="CB106" s="145"/>
      <c r="CC106" s="145"/>
      <c r="CD106" s="145"/>
      <c r="CE106" s="145"/>
      <c r="CF106" s="145"/>
      <c r="CG106" s="145"/>
      <c r="CH106" s="145"/>
      <c r="CI106" s="145"/>
      <c r="CJ106" s="145"/>
      <c r="CK106" s="145"/>
      <c r="CL106" s="145"/>
      <c r="CM106" s="145"/>
      <c r="CN106" s="145"/>
      <c r="CO106" s="145"/>
      <c r="CP106" s="145"/>
      <c r="CQ106" s="145"/>
      <c r="CR106" s="145"/>
      <c r="CS106" s="145"/>
      <c r="CT106" s="145"/>
      <c r="CU106" s="145"/>
      <c r="CV106" s="145"/>
      <c r="CW106" s="145"/>
      <c r="CX106" s="145"/>
      <c r="CY106" s="145"/>
      <c r="CZ106" s="145"/>
      <c r="DA106" s="145"/>
      <c r="DB106" s="145"/>
      <c r="DC106" s="145"/>
      <c r="DD106" s="145"/>
      <c r="DE106" s="145"/>
      <c r="DF106" s="145"/>
      <c r="DG106" s="145"/>
      <c r="DH106" s="145"/>
      <c r="DI106" s="145"/>
      <c r="DJ106" s="145"/>
      <c r="DK106" s="145"/>
      <c r="DL106" s="145"/>
      <c r="DM106" s="145"/>
      <c r="DN106" s="145"/>
    </row>
    <row r="107" spans="1:118" ht="35.1" customHeight="1" x14ac:dyDescent="0.25">
      <c r="A107" s="332"/>
      <c r="B107" s="330"/>
      <c r="C107" s="272"/>
      <c r="D107" s="290"/>
      <c r="E107" s="272"/>
      <c r="F107" s="259"/>
      <c r="G107" s="139" t="s">
        <v>261</v>
      </c>
      <c r="H107" s="77" t="s">
        <v>262</v>
      </c>
      <c r="I107" s="77" t="s">
        <v>147</v>
      </c>
      <c r="J107" s="77" t="s">
        <v>147</v>
      </c>
      <c r="K107" s="77" t="s">
        <v>147</v>
      </c>
      <c r="L107" s="139">
        <v>6</v>
      </c>
      <c r="M107" s="139">
        <v>3</v>
      </c>
      <c r="N107" s="139">
        <v>18</v>
      </c>
      <c r="O107" s="139" t="s">
        <v>292</v>
      </c>
      <c r="P107" s="139">
        <v>25</v>
      </c>
      <c r="Q107" s="139">
        <v>450</v>
      </c>
      <c r="R107" s="66" t="s">
        <v>248</v>
      </c>
      <c r="S107" s="139" t="s">
        <v>212</v>
      </c>
      <c r="T107" s="272"/>
      <c r="U107" s="141" t="s">
        <v>231</v>
      </c>
      <c r="V107" s="138"/>
      <c r="W107" s="139" t="s">
        <v>140</v>
      </c>
      <c r="X107" s="139" t="s">
        <v>140</v>
      </c>
      <c r="Y107" s="139" t="s">
        <v>140</v>
      </c>
      <c r="Z107" s="141" t="s">
        <v>232</v>
      </c>
      <c r="AA107" s="138" t="s">
        <v>140</v>
      </c>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145"/>
      <c r="BH107" s="145"/>
      <c r="BI107" s="145"/>
      <c r="BJ107" s="145"/>
      <c r="BK107" s="145"/>
      <c r="BL107" s="145"/>
      <c r="BM107" s="145"/>
      <c r="BN107" s="145"/>
      <c r="BO107" s="145"/>
      <c r="BP107" s="145"/>
      <c r="BQ107" s="145"/>
      <c r="BR107" s="145"/>
      <c r="BS107" s="145"/>
      <c r="BT107" s="145"/>
      <c r="BU107" s="145"/>
      <c r="BV107" s="145"/>
      <c r="BW107" s="145"/>
      <c r="BX107" s="145"/>
      <c r="BY107" s="145"/>
      <c r="BZ107" s="145"/>
      <c r="CA107" s="145"/>
      <c r="CB107" s="145"/>
      <c r="CC107" s="145"/>
      <c r="CD107" s="145"/>
      <c r="CE107" s="145"/>
      <c r="CF107" s="145"/>
      <c r="CG107" s="145"/>
      <c r="CH107" s="145"/>
      <c r="CI107" s="145"/>
      <c r="CJ107" s="145"/>
      <c r="CK107" s="145"/>
      <c r="CL107" s="145"/>
      <c r="CM107" s="145"/>
      <c r="CN107" s="145"/>
      <c r="CO107" s="145"/>
      <c r="CP107" s="145"/>
      <c r="CQ107" s="145"/>
      <c r="CR107" s="145"/>
      <c r="CS107" s="145"/>
      <c r="CT107" s="145"/>
      <c r="CU107" s="145"/>
      <c r="CV107" s="145"/>
      <c r="CW107" s="145"/>
      <c r="CX107" s="145"/>
      <c r="CY107" s="145"/>
      <c r="CZ107" s="145"/>
      <c r="DA107" s="145"/>
      <c r="DB107" s="145"/>
      <c r="DC107" s="145"/>
      <c r="DD107" s="145"/>
      <c r="DE107" s="145"/>
      <c r="DF107" s="145"/>
      <c r="DG107" s="145"/>
      <c r="DH107" s="145"/>
      <c r="DI107" s="145"/>
      <c r="DJ107" s="145"/>
      <c r="DK107" s="145"/>
      <c r="DL107" s="145"/>
      <c r="DM107" s="145"/>
      <c r="DN107" s="145"/>
    </row>
    <row r="108" spans="1:118" ht="35.1" customHeight="1" x14ac:dyDescent="0.25">
      <c r="A108" s="332"/>
      <c r="B108" s="330"/>
      <c r="C108" s="272"/>
      <c r="D108" s="290"/>
      <c r="E108" s="272"/>
      <c r="F108" s="137" t="s">
        <v>164</v>
      </c>
      <c r="G108" s="139" t="s">
        <v>290</v>
      </c>
      <c r="H108" s="139" t="s">
        <v>177</v>
      </c>
      <c r="I108" s="139" t="s">
        <v>147</v>
      </c>
      <c r="J108" s="139" t="s">
        <v>186</v>
      </c>
      <c r="K108" s="139" t="s">
        <v>147</v>
      </c>
      <c r="L108" s="139">
        <v>2</v>
      </c>
      <c r="M108" s="139">
        <v>1</v>
      </c>
      <c r="N108" s="139">
        <v>2</v>
      </c>
      <c r="O108" s="139" t="s">
        <v>159</v>
      </c>
      <c r="P108" s="139">
        <v>25</v>
      </c>
      <c r="Q108" s="139">
        <v>50</v>
      </c>
      <c r="R108" s="66" t="s">
        <v>96</v>
      </c>
      <c r="S108" s="139" t="s">
        <v>136</v>
      </c>
      <c r="T108" s="272"/>
      <c r="U108" s="139" t="s">
        <v>165</v>
      </c>
      <c r="V108" s="139" t="s">
        <v>285</v>
      </c>
      <c r="W108" s="62" t="s">
        <v>138</v>
      </c>
      <c r="X108" s="62" t="s">
        <v>138</v>
      </c>
      <c r="Y108" s="139" t="s">
        <v>178</v>
      </c>
      <c r="Z108" s="139" t="s">
        <v>179</v>
      </c>
      <c r="AA108" s="139" t="s">
        <v>140</v>
      </c>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c r="BK108" s="145"/>
      <c r="BL108" s="145"/>
      <c r="BM108" s="145"/>
      <c r="BN108" s="145"/>
      <c r="BO108" s="145"/>
      <c r="BP108" s="145"/>
      <c r="BQ108" s="145"/>
      <c r="BR108" s="145"/>
      <c r="BS108" s="145"/>
      <c r="BT108" s="145"/>
      <c r="BU108" s="145"/>
      <c r="BV108" s="145"/>
      <c r="BW108" s="145"/>
      <c r="BX108" s="145"/>
      <c r="BY108" s="145"/>
      <c r="BZ108" s="145"/>
      <c r="CA108" s="145"/>
      <c r="CB108" s="145"/>
      <c r="CC108" s="145"/>
      <c r="CD108" s="145"/>
      <c r="CE108" s="145"/>
      <c r="CF108" s="145"/>
      <c r="CG108" s="145"/>
      <c r="CH108" s="145"/>
      <c r="CI108" s="145"/>
      <c r="CJ108" s="145"/>
      <c r="CK108" s="145"/>
      <c r="CL108" s="145"/>
      <c r="CM108" s="145"/>
      <c r="CN108" s="145"/>
      <c r="CO108" s="145"/>
      <c r="CP108" s="145"/>
      <c r="CQ108" s="145"/>
      <c r="CR108" s="145"/>
      <c r="CS108" s="145"/>
      <c r="CT108" s="145"/>
      <c r="CU108" s="145"/>
      <c r="CV108" s="145"/>
      <c r="CW108" s="145"/>
      <c r="CX108" s="145"/>
      <c r="CY108" s="145"/>
      <c r="CZ108" s="145"/>
      <c r="DA108" s="145"/>
      <c r="DB108" s="145"/>
      <c r="DC108" s="145"/>
      <c r="DD108" s="145"/>
      <c r="DE108" s="145"/>
      <c r="DF108" s="145"/>
      <c r="DG108" s="145"/>
      <c r="DH108" s="145"/>
      <c r="DI108" s="145"/>
      <c r="DJ108" s="145"/>
      <c r="DK108" s="145"/>
      <c r="DL108" s="145"/>
      <c r="DM108" s="145"/>
      <c r="DN108" s="145"/>
    </row>
    <row r="109" spans="1:118" ht="35.1" customHeight="1" thickBot="1" x14ac:dyDescent="0.3">
      <c r="A109" s="332"/>
      <c r="B109" s="330"/>
      <c r="C109" s="272"/>
      <c r="D109" s="291"/>
      <c r="E109" s="272"/>
      <c r="F109" s="161" t="s">
        <v>356</v>
      </c>
      <c r="G109" s="162" t="s">
        <v>357</v>
      </c>
      <c r="H109" s="162" t="s">
        <v>358</v>
      </c>
      <c r="I109" s="162" t="s">
        <v>147</v>
      </c>
      <c r="J109" s="162" t="s">
        <v>359</v>
      </c>
      <c r="K109" s="162" t="s">
        <v>360</v>
      </c>
      <c r="L109" s="162">
        <v>6</v>
      </c>
      <c r="M109" s="162">
        <v>2</v>
      </c>
      <c r="N109" s="162">
        <f>L109*M109</f>
        <v>12</v>
      </c>
      <c r="O109" s="162" t="s">
        <v>292</v>
      </c>
      <c r="P109" s="162">
        <v>25</v>
      </c>
      <c r="Q109" s="162">
        <f>P109*N109</f>
        <v>300</v>
      </c>
      <c r="R109" s="67" t="s">
        <v>248</v>
      </c>
      <c r="S109" s="136" t="s">
        <v>212</v>
      </c>
      <c r="T109" s="314"/>
      <c r="U109" s="162" t="s">
        <v>361</v>
      </c>
      <c r="V109" s="162" t="s">
        <v>392</v>
      </c>
      <c r="W109" s="86" t="s">
        <v>138</v>
      </c>
      <c r="X109" s="86" t="s">
        <v>138</v>
      </c>
      <c r="Y109" s="162" t="s">
        <v>393</v>
      </c>
      <c r="Z109" s="162" t="s">
        <v>394</v>
      </c>
      <c r="AA109" s="162" t="s">
        <v>395</v>
      </c>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c r="CB109" s="145"/>
      <c r="CC109" s="145"/>
      <c r="CD109" s="145"/>
      <c r="CE109" s="145"/>
      <c r="CF109" s="145"/>
      <c r="CG109" s="145"/>
      <c r="CH109" s="145"/>
      <c r="CI109" s="145"/>
      <c r="CJ109" s="145"/>
      <c r="CK109" s="145"/>
      <c r="CL109" s="145"/>
      <c r="CM109" s="145"/>
      <c r="CN109" s="145"/>
      <c r="CO109" s="145"/>
      <c r="CP109" s="145"/>
      <c r="CQ109" s="145"/>
      <c r="CR109" s="145"/>
      <c r="CS109" s="145"/>
      <c r="CT109" s="145"/>
      <c r="CU109" s="145"/>
      <c r="CV109" s="145"/>
      <c r="CW109" s="145"/>
      <c r="CX109" s="145"/>
      <c r="CY109" s="145"/>
      <c r="CZ109" s="145"/>
      <c r="DA109" s="145"/>
      <c r="DB109" s="145"/>
      <c r="DC109" s="145"/>
      <c r="DD109" s="145"/>
      <c r="DE109" s="145"/>
      <c r="DF109" s="145"/>
      <c r="DG109" s="145"/>
      <c r="DH109" s="145"/>
      <c r="DI109" s="145"/>
      <c r="DJ109" s="145"/>
      <c r="DK109" s="145"/>
      <c r="DL109" s="145"/>
      <c r="DM109" s="145"/>
      <c r="DN109" s="145"/>
    </row>
    <row r="110" spans="1:118" ht="21" customHeight="1" x14ac:dyDescent="0.2">
      <c r="A110" s="332"/>
      <c r="B110" s="172"/>
      <c r="C110" s="163"/>
      <c r="D110" s="163"/>
      <c r="E110" s="163"/>
      <c r="F110" s="163"/>
      <c r="G110" s="163"/>
      <c r="H110" s="163"/>
      <c r="I110" s="163"/>
      <c r="J110" s="163"/>
      <c r="K110" s="173"/>
      <c r="L110" s="173"/>
      <c r="M110" s="173"/>
      <c r="N110" s="173"/>
      <c r="O110" s="173"/>
      <c r="P110" s="173"/>
      <c r="Q110" s="173"/>
      <c r="R110" s="173"/>
      <c r="S110" s="173"/>
      <c r="T110" s="173"/>
      <c r="U110" s="173"/>
      <c r="V110" s="173"/>
      <c r="W110" s="173"/>
      <c r="X110" s="173"/>
      <c r="Y110" s="173"/>
      <c r="Z110" s="173"/>
      <c r="AA110" s="174"/>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V110" s="145"/>
      <c r="BW110" s="145"/>
      <c r="BX110" s="145"/>
      <c r="BY110" s="145"/>
      <c r="BZ110" s="145"/>
      <c r="CA110" s="145"/>
      <c r="CB110" s="145"/>
      <c r="CC110" s="145"/>
      <c r="CD110" s="145"/>
      <c r="CE110" s="145"/>
      <c r="CF110" s="145"/>
      <c r="CG110" s="145"/>
      <c r="CH110" s="145"/>
      <c r="CI110" s="145"/>
      <c r="CJ110" s="145"/>
      <c r="CK110" s="145"/>
      <c r="CL110" s="145"/>
      <c r="CM110" s="145"/>
      <c r="CN110" s="145"/>
      <c r="CO110" s="145"/>
      <c r="CP110" s="145"/>
      <c r="CQ110" s="145"/>
      <c r="CR110" s="145"/>
      <c r="CS110" s="145"/>
      <c r="CT110" s="145"/>
      <c r="CU110" s="145"/>
      <c r="CV110" s="145"/>
      <c r="CW110" s="145"/>
      <c r="CX110" s="145"/>
      <c r="CY110" s="145"/>
      <c r="CZ110" s="145"/>
      <c r="DA110" s="145"/>
      <c r="DB110" s="145"/>
      <c r="DC110" s="145"/>
      <c r="DD110" s="145"/>
      <c r="DE110" s="145"/>
      <c r="DF110" s="145"/>
      <c r="DG110" s="145"/>
      <c r="DH110" s="145"/>
      <c r="DI110" s="145"/>
      <c r="DJ110" s="145"/>
      <c r="DK110" s="145"/>
      <c r="DL110" s="145"/>
      <c r="DM110" s="145"/>
      <c r="DN110" s="145"/>
    </row>
    <row r="111" spans="1:118" ht="35.1" customHeight="1" x14ac:dyDescent="0.25">
      <c r="A111" s="332"/>
      <c r="B111" s="330" t="s">
        <v>439</v>
      </c>
      <c r="C111" s="272" t="s">
        <v>440</v>
      </c>
      <c r="D111" s="289" t="s">
        <v>461</v>
      </c>
      <c r="E111" s="272" t="s">
        <v>188</v>
      </c>
      <c r="F111" s="259" t="s">
        <v>166</v>
      </c>
      <c r="G111" s="139" t="s">
        <v>344</v>
      </c>
      <c r="H111" s="139" t="s">
        <v>133</v>
      </c>
      <c r="I111" s="139" t="s">
        <v>134</v>
      </c>
      <c r="J111" s="139"/>
      <c r="K111" s="139" t="s">
        <v>181</v>
      </c>
      <c r="L111" s="139">
        <v>2</v>
      </c>
      <c r="M111" s="139">
        <v>3</v>
      </c>
      <c r="N111" s="139">
        <f>L111*M111</f>
        <v>6</v>
      </c>
      <c r="O111" s="139" t="s">
        <v>135</v>
      </c>
      <c r="P111" s="139">
        <v>10</v>
      </c>
      <c r="Q111" s="139">
        <v>60</v>
      </c>
      <c r="R111" s="81" t="s">
        <v>96</v>
      </c>
      <c r="S111" s="139" t="s">
        <v>136</v>
      </c>
      <c r="T111" s="272">
        <v>1</v>
      </c>
      <c r="U111" s="139" t="s">
        <v>137</v>
      </c>
      <c r="V111" s="139" t="s">
        <v>334</v>
      </c>
      <c r="W111" s="139" t="s">
        <v>138</v>
      </c>
      <c r="X111" s="139" t="s">
        <v>138</v>
      </c>
      <c r="Y111" s="139" t="s">
        <v>163</v>
      </c>
      <c r="Z111" s="139" t="s">
        <v>139</v>
      </c>
      <c r="AA111" s="69" t="s">
        <v>140</v>
      </c>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c r="BA111" s="145"/>
      <c r="BB111" s="145"/>
      <c r="BC111" s="145"/>
      <c r="BD111" s="145"/>
      <c r="BE111" s="145"/>
      <c r="BF111" s="145"/>
      <c r="BG111" s="145"/>
      <c r="BH111" s="145"/>
      <c r="BI111" s="145"/>
      <c r="BJ111" s="145"/>
      <c r="BK111" s="145"/>
      <c r="BL111" s="145"/>
      <c r="BM111" s="145"/>
      <c r="BN111" s="145"/>
      <c r="BO111" s="145"/>
      <c r="BP111" s="145"/>
      <c r="BQ111" s="145"/>
      <c r="BR111" s="145"/>
      <c r="BS111" s="145"/>
      <c r="BT111" s="145"/>
      <c r="BU111" s="145"/>
      <c r="BV111" s="145"/>
      <c r="BW111" s="145"/>
      <c r="BX111" s="145"/>
      <c r="BY111" s="145"/>
      <c r="BZ111" s="145"/>
      <c r="CA111" s="145"/>
      <c r="CB111" s="145"/>
      <c r="CC111" s="145"/>
      <c r="CD111" s="145"/>
      <c r="CE111" s="145"/>
      <c r="CF111" s="145"/>
      <c r="CG111" s="145"/>
      <c r="CH111" s="145"/>
      <c r="CI111" s="145"/>
      <c r="CJ111" s="145"/>
      <c r="CK111" s="145"/>
      <c r="CL111" s="145"/>
      <c r="CM111" s="145"/>
      <c r="CN111" s="145"/>
      <c r="CO111" s="145"/>
      <c r="CP111" s="145"/>
      <c r="CQ111" s="145"/>
      <c r="CR111" s="145"/>
      <c r="CS111" s="145"/>
      <c r="CT111" s="145"/>
      <c r="CU111" s="145"/>
      <c r="CV111" s="145"/>
      <c r="CW111" s="145"/>
      <c r="CX111" s="145"/>
      <c r="CY111" s="145"/>
      <c r="CZ111" s="145"/>
      <c r="DA111" s="145"/>
      <c r="DB111" s="145"/>
      <c r="DC111" s="145"/>
      <c r="DD111" s="145"/>
      <c r="DE111" s="145"/>
      <c r="DF111" s="145"/>
      <c r="DG111" s="145"/>
      <c r="DH111" s="145"/>
      <c r="DI111" s="145"/>
      <c r="DJ111" s="145"/>
      <c r="DK111" s="145"/>
      <c r="DL111" s="145"/>
      <c r="DM111" s="145"/>
      <c r="DN111" s="145"/>
    </row>
    <row r="112" spans="1:118" ht="35.1" customHeight="1" x14ac:dyDescent="0.25">
      <c r="A112" s="332"/>
      <c r="B112" s="330"/>
      <c r="C112" s="272"/>
      <c r="D112" s="290"/>
      <c r="E112" s="272"/>
      <c r="F112" s="259"/>
      <c r="G112" s="139" t="s">
        <v>345</v>
      </c>
      <c r="H112" s="139" t="s">
        <v>141</v>
      </c>
      <c r="I112" s="139" t="s">
        <v>134</v>
      </c>
      <c r="J112" s="139" t="s">
        <v>142</v>
      </c>
      <c r="K112" s="139" t="s">
        <v>143</v>
      </c>
      <c r="L112" s="139">
        <v>2</v>
      </c>
      <c r="M112" s="139">
        <v>3</v>
      </c>
      <c r="N112" s="139">
        <f>L112*M112</f>
        <v>6</v>
      </c>
      <c r="O112" s="139" t="s">
        <v>135</v>
      </c>
      <c r="P112" s="139">
        <v>10</v>
      </c>
      <c r="Q112" s="139">
        <v>60</v>
      </c>
      <c r="R112" s="81" t="s">
        <v>96</v>
      </c>
      <c r="S112" s="139" t="s">
        <v>136</v>
      </c>
      <c r="T112" s="272"/>
      <c r="U112" s="139" t="s">
        <v>144</v>
      </c>
      <c r="V112" s="139" t="s">
        <v>334</v>
      </c>
      <c r="W112" s="139" t="s">
        <v>138</v>
      </c>
      <c r="X112" s="139" t="s">
        <v>138</v>
      </c>
      <c r="Y112" s="139" t="s">
        <v>140</v>
      </c>
      <c r="Z112" s="139" t="s">
        <v>180</v>
      </c>
      <c r="AA112" s="69" t="s">
        <v>140</v>
      </c>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45"/>
      <c r="BC112" s="145"/>
      <c r="BD112" s="145"/>
      <c r="BE112" s="145"/>
      <c r="BF112" s="145"/>
      <c r="BG112" s="145"/>
      <c r="BH112" s="145"/>
      <c r="BI112" s="145"/>
      <c r="BJ112" s="145"/>
      <c r="BK112" s="145"/>
      <c r="BL112" s="145"/>
      <c r="BM112" s="145"/>
      <c r="BN112" s="145"/>
      <c r="BO112" s="145"/>
      <c r="BP112" s="145"/>
      <c r="BQ112" s="145"/>
      <c r="BR112" s="145"/>
      <c r="BS112" s="145"/>
      <c r="BT112" s="145"/>
      <c r="BU112" s="145"/>
      <c r="BV112" s="145"/>
      <c r="BW112" s="145"/>
      <c r="BX112" s="145"/>
      <c r="BY112" s="145"/>
      <c r="BZ112" s="145"/>
      <c r="CA112" s="145"/>
      <c r="CB112" s="145"/>
      <c r="CC112" s="145"/>
      <c r="CD112" s="145"/>
      <c r="CE112" s="145"/>
      <c r="CF112" s="145"/>
      <c r="CG112" s="145"/>
      <c r="CH112" s="145"/>
      <c r="CI112" s="145"/>
      <c r="CJ112" s="145"/>
      <c r="CK112" s="145"/>
      <c r="CL112" s="145"/>
      <c r="CM112" s="145"/>
      <c r="CN112" s="145"/>
      <c r="CO112" s="145"/>
      <c r="CP112" s="145"/>
      <c r="CQ112" s="145"/>
      <c r="CR112" s="145"/>
      <c r="CS112" s="145"/>
      <c r="CT112" s="145"/>
      <c r="CU112" s="145"/>
      <c r="CV112" s="145"/>
      <c r="CW112" s="145"/>
      <c r="CX112" s="145"/>
      <c r="CY112" s="145"/>
      <c r="CZ112" s="145"/>
      <c r="DA112" s="145"/>
      <c r="DB112" s="145"/>
      <c r="DC112" s="145"/>
      <c r="DD112" s="145"/>
      <c r="DE112" s="145"/>
      <c r="DF112" s="145"/>
      <c r="DG112" s="145"/>
      <c r="DH112" s="145"/>
      <c r="DI112" s="145"/>
      <c r="DJ112" s="145"/>
      <c r="DK112" s="145"/>
      <c r="DL112" s="145"/>
      <c r="DM112" s="145"/>
      <c r="DN112" s="145"/>
    </row>
    <row r="113" spans="1:118" ht="35.1" customHeight="1" x14ac:dyDescent="0.25">
      <c r="A113" s="332"/>
      <c r="B113" s="330"/>
      <c r="C113" s="272"/>
      <c r="D113" s="290"/>
      <c r="E113" s="272"/>
      <c r="F113" s="137" t="s">
        <v>167</v>
      </c>
      <c r="G113" s="139" t="s">
        <v>286</v>
      </c>
      <c r="H113" s="139" t="s">
        <v>146</v>
      </c>
      <c r="I113" s="139" t="s">
        <v>134</v>
      </c>
      <c r="J113" s="139" t="s">
        <v>134</v>
      </c>
      <c r="K113" s="139" t="s">
        <v>147</v>
      </c>
      <c r="L113" s="139">
        <v>2</v>
      </c>
      <c r="M113" s="139">
        <v>3</v>
      </c>
      <c r="N113" s="139">
        <v>6</v>
      </c>
      <c r="O113" s="139" t="s">
        <v>135</v>
      </c>
      <c r="P113" s="139">
        <v>10</v>
      </c>
      <c r="Q113" s="139">
        <v>60</v>
      </c>
      <c r="R113" s="81" t="s">
        <v>96</v>
      </c>
      <c r="S113" s="139" t="s">
        <v>136</v>
      </c>
      <c r="T113" s="272"/>
      <c r="U113" s="139" t="s">
        <v>148</v>
      </c>
      <c r="V113" s="139" t="s">
        <v>335</v>
      </c>
      <c r="W113" s="139" t="s">
        <v>138</v>
      </c>
      <c r="X113" s="139" t="s">
        <v>138</v>
      </c>
      <c r="Y113" s="139" t="s">
        <v>138</v>
      </c>
      <c r="Z113" s="139" t="s">
        <v>336</v>
      </c>
      <c r="AA113" s="69" t="s">
        <v>140</v>
      </c>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5"/>
      <c r="BM113" s="145"/>
      <c r="BN113" s="145"/>
      <c r="BO113" s="145"/>
      <c r="BP113" s="145"/>
      <c r="BQ113" s="145"/>
      <c r="BR113" s="145"/>
      <c r="BS113" s="145"/>
      <c r="BT113" s="145"/>
      <c r="BU113" s="145"/>
      <c r="BV113" s="145"/>
      <c r="BW113" s="145"/>
      <c r="BX113" s="145"/>
      <c r="BY113" s="145"/>
      <c r="BZ113" s="145"/>
      <c r="CA113" s="145"/>
      <c r="CB113" s="145"/>
      <c r="CC113" s="145"/>
      <c r="CD113" s="145"/>
      <c r="CE113" s="145"/>
      <c r="CF113" s="145"/>
      <c r="CG113" s="145"/>
      <c r="CH113" s="145"/>
      <c r="CI113" s="145"/>
      <c r="CJ113" s="145"/>
      <c r="CK113" s="145"/>
      <c r="CL113" s="145"/>
      <c r="CM113" s="145"/>
      <c r="CN113" s="145"/>
      <c r="CO113" s="145"/>
      <c r="CP113" s="145"/>
      <c r="CQ113" s="145"/>
      <c r="CR113" s="145"/>
      <c r="CS113" s="145"/>
      <c r="CT113" s="145"/>
      <c r="CU113" s="145"/>
      <c r="CV113" s="145"/>
      <c r="CW113" s="145"/>
      <c r="CX113" s="145"/>
      <c r="CY113" s="145"/>
      <c r="CZ113" s="145"/>
      <c r="DA113" s="145"/>
      <c r="DB113" s="145"/>
      <c r="DC113" s="145"/>
      <c r="DD113" s="145"/>
      <c r="DE113" s="145"/>
      <c r="DF113" s="145"/>
      <c r="DG113" s="145"/>
      <c r="DH113" s="145"/>
      <c r="DI113" s="145"/>
      <c r="DJ113" s="145"/>
      <c r="DK113" s="145"/>
      <c r="DL113" s="145"/>
      <c r="DM113" s="145"/>
      <c r="DN113" s="145"/>
    </row>
    <row r="114" spans="1:118" ht="35.1" customHeight="1" x14ac:dyDescent="0.25">
      <c r="A114" s="332"/>
      <c r="B114" s="330"/>
      <c r="C114" s="272"/>
      <c r="D114" s="290"/>
      <c r="E114" s="272"/>
      <c r="F114" s="292" t="s">
        <v>150</v>
      </c>
      <c r="G114" s="132" t="s">
        <v>318</v>
      </c>
      <c r="H114" s="62" t="s">
        <v>156</v>
      </c>
      <c r="I114" s="62" t="s">
        <v>185</v>
      </c>
      <c r="J114" s="62" t="s">
        <v>134</v>
      </c>
      <c r="K114" s="62" t="s">
        <v>157</v>
      </c>
      <c r="L114" s="62">
        <v>2</v>
      </c>
      <c r="M114" s="62">
        <v>1</v>
      </c>
      <c r="N114" s="63" t="s">
        <v>158</v>
      </c>
      <c r="O114" s="63" t="s">
        <v>159</v>
      </c>
      <c r="P114" s="63" t="s">
        <v>155</v>
      </c>
      <c r="Q114" s="63" t="s">
        <v>160</v>
      </c>
      <c r="R114" s="64" t="s">
        <v>99</v>
      </c>
      <c r="S114" s="62" t="s">
        <v>103</v>
      </c>
      <c r="T114" s="272"/>
      <c r="U114" s="62" t="s">
        <v>161</v>
      </c>
      <c r="V114" s="62" t="s">
        <v>228</v>
      </c>
      <c r="W114" s="139" t="s">
        <v>140</v>
      </c>
      <c r="X114" s="139" t="s">
        <v>140</v>
      </c>
      <c r="Y114" s="139" t="s">
        <v>140</v>
      </c>
      <c r="Z114" s="62" t="s">
        <v>162</v>
      </c>
      <c r="AA114" s="62" t="s">
        <v>176</v>
      </c>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5"/>
      <c r="BM114" s="145"/>
      <c r="BN114" s="145"/>
      <c r="BO114" s="145"/>
      <c r="BP114" s="145"/>
      <c r="BQ114" s="145"/>
      <c r="BR114" s="145"/>
      <c r="BS114" s="145"/>
      <c r="BT114" s="145"/>
      <c r="BU114" s="145"/>
      <c r="BV114" s="145"/>
      <c r="BW114" s="145"/>
      <c r="BX114" s="145"/>
      <c r="BY114" s="145"/>
      <c r="BZ114" s="145"/>
      <c r="CA114" s="145"/>
      <c r="CB114" s="145"/>
      <c r="CC114" s="145"/>
      <c r="CD114" s="145"/>
      <c r="CE114" s="145"/>
      <c r="CF114" s="145"/>
      <c r="CG114" s="145"/>
      <c r="CH114" s="145"/>
      <c r="CI114" s="145"/>
      <c r="CJ114" s="145"/>
      <c r="CK114" s="145"/>
      <c r="CL114" s="145"/>
      <c r="CM114" s="145"/>
      <c r="CN114" s="145"/>
      <c r="CO114" s="145"/>
      <c r="CP114" s="145"/>
      <c r="CQ114" s="145"/>
      <c r="CR114" s="145"/>
      <c r="CS114" s="145"/>
      <c r="CT114" s="145"/>
      <c r="CU114" s="145"/>
      <c r="CV114" s="145"/>
      <c r="CW114" s="145"/>
      <c r="CX114" s="145"/>
      <c r="CY114" s="145"/>
      <c r="CZ114" s="145"/>
      <c r="DA114" s="145"/>
      <c r="DB114" s="145"/>
      <c r="DC114" s="145"/>
      <c r="DD114" s="145"/>
      <c r="DE114" s="145"/>
      <c r="DF114" s="145"/>
      <c r="DG114" s="145"/>
      <c r="DH114" s="145"/>
      <c r="DI114" s="145"/>
      <c r="DJ114" s="145"/>
      <c r="DK114" s="145"/>
      <c r="DL114" s="145"/>
      <c r="DM114" s="145"/>
      <c r="DN114" s="145"/>
    </row>
    <row r="115" spans="1:118" ht="35.1" customHeight="1" x14ac:dyDescent="0.25">
      <c r="A115" s="332"/>
      <c r="B115" s="330"/>
      <c r="C115" s="272"/>
      <c r="D115" s="290"/>
      <c r="E115" s="272"/>
      <c r="F115" s="292"/>
      <c r="G115" s="60" t="s">
        <v>287</v>
      </c>
      <c r="H115" s="60" t="s">
        <v>168</v>
      </c>
      <c r="I115" s="60" t="s">
        <v>147</v>
      </c>
      <c r="J115" s="60" t="s">
        <v>134</v>
      </c>
      <c r="K115" s="60" t="s">
        <v>182</v>
      </c>
      <c r="L115" s="139">
        <v>2</v>
      </c>
      <c r="M115" s="139">
        <v>3</v>
      </c>
      <c r="N115" s="139">
        <v>6</v>
      </c>
      <c r="O115" s="139" t="s">
        <v>135</v>
      </c>
      <c r="P115" s="139">
        <v>10</v>
      </c>
      <c r="Q115" s="139">
        <v>60</v>
      </c>
      <c r="R115" s="81" t="s">
        <v>96</v>
      </c>
      <c r="S115" s="139" t="s">
        <v>136</v>
      </c>
      <c r="T115" s="272"/>
      <c r="U115" s="60" t="s">
        <v>168</v>
      </c>
      <c r="V115" s="139"/>
      <c r="W115" s="139" t="s">
        <v>140</v>
      </c>
      <c r="X115" s="139" t="s">
        <v>140</v>
      </c>
      <c r="Y115" s="139" t="s">
        <v>140</v>
      </c>
      <c r="Z115" s="62" t="s">
        <v>211</v>
      </c>
      <c r="AA115" s="139" t="s">
        <v>140</v>
      </c>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5"/>
      <c r="BM115" s="145"/>
      <c r="BN115" s="145"/>
      <c r="BO115" s="145"/>
      <c r="BP115" s="145"/>
      <c r="BQ115" s="145"/>
      <c r="BR115" s="145"/>
      <c r="BS115" s="145"/>
      <c r="BT115" s="145"/>
      <c r="BU115" s="145"/>
      <c r="BV115" s="145"/>
      <c r="BW115" s="145"/>
      <c r="BX115" s="145"/>
      <c r="BY115" s="145"/>
      <c r="BZ115" s="145"/>
      <c r="CA115" s="145"/>
      <c r="CB115" s="145"/>
      <c r="CC115" s="145"/>
      <c r="CD115" s="145"/>
      <c r="CE115" s="145"/>
      <c r="CF115" s="145"/>
      <c r="CG115" s="145"/>
      <c r="CH115" s="145"/>
      <c r="CI115" s="145"/>
      <c r="CJ115" s="145"/>
      <c r="CK115" s="145"/>
      <c r="CL115" s="145"/>
      <c r="CM115" s="145"/>
      <c r="CN115" s="145"/>
      <c r="CO115" s="145"/>
      <c r="CP115" s="145"/>
      <c r="CQ115" s="145"/>
      <c r="CR115" s="145"/>
      <c r="CS115" s="145"/>
      <c r="CT115" s="145"/>
      <c r="CU115" s="145"/>
      <c r="CV115" s="145"/>
      <c r="CW115" s="145"/>
      <c r="CX115" s="145"/>
      <c r="CY115" s="145"/>
      <c r="CZ115" s="145"/>
      <c r="DA115" s="145"/>
      <c r="DB115" s="145"/>
      <c r="DC115" s="145"/>
      <c r="DD115" s="145"/>
      <c r="DE115" s="145"/>
      <c r="DF115" s="145"/>
      <c r="DG115" s="145"/>
      <c r="DH115" s="145"/>
      <c r="DI115" s="145"/>
      <c r="DJ115" s="145"/>
      <c r="DK115" s="145"/>
      <c r="DL115" s="145"/>
      <c r="DM115" s="145"/>
      <c r="DN115" s="145"/>
    </row>
    <row r="116" spans="1:118" ht="35.1" customHeight="1" x14ac:dyDescent="0.25">
      <c r="A116" s="332"/>
      <c r="B116" s="330"/>
      <c r="C116" s="272"/>
      <c r="D116" s="290"/>
      <c r="E116" s="272"/>
      <c r="F116" s="259" t="s">
        <v>254</v>
      </c>
      <c r="G116" s="139" t="s">
        <v>355</v>
      </c>
      <c r="H116" s="139" t="s">
        <v>152</v>
      </c>
      <c r="I116" s="139" t="s">
        <v>134</v>
      </c>
      <c r="J116" s="139" t="s">
        <v>134</v>
      </c>
      <c r="K116" s="139" t="s">
        <v>147</v>
      </c>
      <c r="L116" s="139">
        <v>2</v>
      </c>
      <c r="M116" s="139">
        <v>2</v>
      </c>
      <c r="N116" s="139">
        <f>L116*M116</f>
        <v>4</v>
      </c>
      <c r="O116" s="139" t="s">
        <v>159</v>
      </c>
      <c r="P116" s="139">
        <v>25</v>
      </c>
      <c r="Q116" s="139">
        <v>100</v>
      </c>
      <c r="R116" s="81" t="s">
        <v>96</v>
      </c>
      <c r="S116" s="139" t="s">
        <v>151</v>
      </c>
      <c r="T116" s="272"/>
      <c r="U116" s="139" t="s">
        <v>153</v>
      </c>
      <c r="V116" s="139" t="s">
        <v>295</v>
      </c>
      <c r="W116" s="139" t="s">
        <v>140</v>
      </c>
      <c r="X116" s="139" t="s">
        <v>140</v>
      </c>
      <c r="Y116" s="139" t="s">
        <v>170</v>
      </c>
      <c r="Z116" s="139" t="s">
        <v>154</v>
      </c>
      <c r="AA116" s="139" t="s">
        <v>140</v>
      </c>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5"/>
      <c r="BM116" s="145"/>
      <c r="BN116" s="145"/>
      <c r="BO116" s="145"/>
      <c r="BP116" s="145"/>
      <c r="BQ116" s="145"/>
      <c r="BR116" s="145"/>
      <c r="BS116" s="145"/>
      <c r="BT116" s="145"/>
      <c r="BU116" s="145"/>
      <c r="BV116" s="145"/>
      <c r="BW116" s="145"/>
      <c r="BX116" s="145"/>
      <c r="BY116" s="145"/>
      <c r="BZ116" s="145"/>
      <c r="CA116" s="145"/>
      <c r="CB116" s="145"/>
      <c r="CC116" s="145"/>
      <c r="CD116" s="145"/>
      <c r="CE116" s="145"/>
      <c r="CF116" s="145"/>
      <c r="CG116" s="145"/>
      <c r="CH116" s="145"/>
      <c r="CI116" s="145"/>
      <c r="CJ116" s="145"/>
      <c r="CK116" s="145"/>
      <c r="CL116" s="145"/>
      <c r="CM116" s="145"/>
      <c r="CN116" s="145"/>
      <c r="CO116" s="145"/>
      <c r="CP116" s="145"/>
      <c r="CQ116" s="145"/>
      <c r="CR116" s="145"/>
      <c r="CS116" s="145"/>
      <c r="CT116" s="145"/>
      <c r="CU116" s="145"/>
      <c r="CV116" s="145"/>
      <c r="CW116" s="145"/>
      <c r="CX116" s="145"/>
      <c r="CY116" s="145"/>
      <c r="CZ116" s="145"/>
      <c r="DA116" s="145"/>
      <c r="DB116" s="145"/>
      <c r="DC116" s="145"/>
      <c r="DD116" s="145"/>
      <c r="DE116" s="145"/>
      <c r="DF116" s="145"/>
      <c r="DG116" s="145"/>
      <c r="DH116" s="145"/>
      <c r="DI116" s="145"/>
      <c r="DJ116" s="145"/>
      <c r="DK116" s="145"/>
      <c r="DL116" s="145"/>
      <c r="DM116" s="145"/>
      <c r="DN116" s="145"/>
    </row>
    <row r="117" spans="1:118" ht="35.1" customHeight="1" x14ac:dyDescent="0.25">
      <c r="A117" s="332"/>
      <c r="B117" s="330"/>
      <c r="C117" s="272"/>
      <c r="D117" s="290"/>
      <c r="E117" s="272"/>
      <c r="F117" s="259"/>
      <c r="G117" s="62" t="s">
        <v>354</v>
      </c>
      <c r="H117" s="60" t="s">
        <v>288</v>
      </c>
      <c r="I117" s="139" t="s">
        <v>134</v>
      </c>
      <c r="J117" s="139" t="s">
        <v>134</v>
      </c>
      <c r="K117" s="60" t="s">
        <v>289</v>
      </c>
      <c r="L117" s="63" t="s">
        <v>158</v>
      </c>
      <c r="M117" s="63" t="s">
        <v>173</v>
      </c>
      <c r="N117" s="63" t="s">
        <v>158</v>
      </c>
      <c r="O117" s="63" t="s">
        <v>159</v>
      </c>
      <c r="P117" s="63" t="s">
        <v>155</v>
      </c>
      <c r="Q117" s="63" t="s">
        <v>160</v>
      </c>
      <c r="R117" s="64" t="s">
        <v>99</v>
      </c>
      <c r="S117" s="62" t="s">
        <v>103</v>
      </c>
      <c r="T117" s="272"/>
      <c r="U117" s="62" t="s">
        <v>174</v>
      </c>
      <c r="V117" s="132"/>
      <c r="W117" s="139" t="s">
        <v>140</v>
      </c>
      <c r="X117" s="139" t="s">
        <v>140</v>
      </c>
      <c r="Y117" s="139" t="s">
        <v>140</v>
      </c>
      <c r="Z117" s="62" t="s">
        <v>319</v>
      </c>
      <c r="AA117" s="62" t="s">
        <v>176</v>
      </c>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c r="BK117" s="145"/>
      <c r="BL117" s="145"/>
      <c r="BM117" s="145"/>
      <c r="BN117" s="145"/>
      <c r="BO117" s="145"/>
      <c r="BP117" s="145"/>
      <c r="BQ117" s="145"/>
      <c r="BR117" s="145"/>
      <c r="BS117" s="145"/>
      <c r="BT117" s="145"/>
      <c r="BU117" s="145"/>
      <c r="BV117" s="145"/>
      <c r="BW117" s="145"/>
      <c r="BX117" s="145"/>
      <c r="BY117" s="145"/>
      <c r="BZ117" s="145"/>
      <c r="CA117" s="145"/>
      <c r="CB117" s="145"/>
      <c r="CC117" s="145"/>
      <c r="CD117" s="145"/>
      <c r="CE117" s="145"/>
      <c r="CF117" s="145"/>
      <c r="CG117" s="145"/>
      <c r="CH117" s="145"/>
      <c r="CI117" s="145"/>
      <c r="CJ117" s="145"/>
      <c r="CK117" s="145"/>
      <c r="CL117" s="145"/>
      <c r="CM117" s="145"/>
      <c r="CN117" s="145"/>
      <c r="CO117" s="145"/>
      <c r="CP117" s="145"/>
      <c r="CQ117" s="145"/>
      <c r="CR117" s="145"/>
      <c r="CS117" s="145"/>
      <c r="CT117" s="145"/>
      <c r="CU117" s="145"/>
      <c r="CV117" s="145"/>
      <c r="CW117" s="145"/>
      <c r="CX117" s="145"/>
      <c r="CY117" s="145"/>
      <c r="CZ117" s="145"/>
      <c r="DA117" s="145"/>
      <c r="DB117" s="145"/>
      <c r="DC117" s="145"/>
      <c r="DD117" s="145"/>
      <c r="DE117" s="145"/>
      <c r="DF117" s="145"/>
      <c r="DG117" s="145"/>
      <c r="DH117" s="145"/>
      <c r="DI117" s="145"/>
      <c r="DJ117" s="145"/>
      <c r="DK117" s="145"/>
      <c r="DL117" s="145"/>
      <c r="DM117" s="145"/>
      <c r="DN117" s="145"/>
    </row>
    <row r="118" spans="1:118" ht="35.1" customHeight="1" x14ac:dyDescent="0.25">
      <c r="A118" s="332"/>
      <c r="B118" s="330"/>
      <c r="C118" s="272"/>
      <c r="D118" s="290"/>
      <c r="E118" s="272"/>
      <c r="F118" s="259"/>
      <c r="G118" s="139" t="s">
        <v>280</v>
      </c>
      <c r="H118" s="62" t="s">
        <v>219</v>
      </c>
      <c r="I118" s="62" t="s">
        <v>220</v>
      </c>
      <c r="J118" s="62" t="s">
        <v>223</v>
      </c>
      <c r="K118" s="62" t="s">
        <v>221</v>
      </c>
      <c r="L118" s="62">
        <v>2</v>
      </c>
      <c r="M118" s="62">
        <v>4</v>
      </c>
      <c r="N118" s="63" t="s">
        <v>284</v>
      </c>
      <c r="O118" s="63" t="s">
        <v>159</v>
      </c>
      <c r="P118" s="63" t="s">
        <v>224</v>
      </c>
      <c r="Q118" s="63" t="s">
        <v>291</v>
      </c>
      <c r="R118" s="66" t="s">
        <v>216</v>
      </c>
      <c r="S118" s="139" t="s">
        <v>103</v>
      </c>
      <c r="T118" s="272"/>
      <c r="U118" s="62" t="s">
        <v>226</v>
      </c>
      <c r="V118" s="62" t="s">
        <v>229</v>
      </c>
      <c r="W118" s="139" t="s">
        <v>140</v>
      </c>
      <c r="X118" s="139" t="s">
        <v>140</v>
      </c>
      <c r="Y118" s="139" t="s">
        <v>140</v>
      </c>
      <c r="Z118" s="62" t="s">
        <v>162</v>
      </c>
      <c r="AA118" s="62" t="s">
        <v>230</v>
      </c>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45"/>
      <c r="BC118" s="145"/>
      <c r="BD118" s="145"/>
      <c r="BE118" s="145"/>
      <c r="BF118" s="145"/>
      <c r="BG118" s="145"/>
      <c r="BH118" s="145"/>
      <c r="BI118" s="145"/>
      <c r="BJ118" s="145"/>
      <c r="BK118" s="145"/>
      <c r="BL118" s="145"/>
      <c r="BM118" s="145"/>
      <c r="BN118" s="145"/>
      <c r="BO118" s="145"/>
      <c r="BP118" s="145"/>
      <c r="BQ118" s="145"/>
      <c r="BR118" s="145"/>
      <c r="BS118" s="145"/>
      <c r="BT118" s="145"/>
      <c r="BU118" s="145"/>
      <c r="BV118" s="145"/>
      <c r="BW118" s="145"/>
      <c r="BX118" s="145"/>
      <c r="BY118" s="145"/>
      <c r="BZ118" s="145"/>
      <c r="CA118" s="145"/>
      <c r="CB118" s="145"/>
      <c r="CC118" s="145"/>
      <c r="CD118" s="145"/>
      <c r="CE118" s="145"/>
      <c r="CF118" s="145"/>
      <c r="CG118" s="145"/>
      <c r="CH118" s="145"/>
      <c r="CI118" s="145"/>
      <c r="CJ118" s="145"/>
      <c r="CK118" s="145"/>
      <c r="CL118" s="145"/>
      <c r="CM118" s="145"/>
      <c r="CN118" s="145"/>
      <c r="CO118" s="145"/>
      <c r="CP118" s="145"/>
      <c r="CQ118" s="145"/>
      <c r="CR118" s="145"/>
      <c r="CS118" s="145"/>
      <c r="CT118" s="145"/>
      <c r="CU118" s="145"/>
      <c r="CV118" s="145"/>
      <c r="CW118" s="145"/>
      <c r="CX118" s="145"/>
      <c r="CY118" s="145"/>
      <c r="CZ118" s="145"/>
      <c r="DA118" s="145"/>
      <c r="DB118" s="145"/>
      <c r="DC118" s="145"/>
      <c r="DD118" s="145"/>
      <c r="DE118" s="145"/>
      <c r="DF118" s="145"/>
      <c r="DG118" s="145"/>
      <c r="DH118" s="145"/>
      <c r="DI118" s="145"/>
      <c r="DJ118" s="145"/>
      <c r="DK118" s="145"/>
      <c r="DL118" s="145"/>
      <c r="DM118" s="145"/>
      <c r="DN118" s="145"/>
    </row>
    <row r="119" spans="1:118" ht="35.1" customHeight="1" x14ac:dyDescent="0.25">
      <c r="A119" s="332"/>
      <c r="B119" s="330"/>
      <c r="C119" s="272"/>
      <c r="D119" s="290"/>
      <c r="E119" s="272"/>
      <c r="F119" s="259"/>
      <c r="G119" s="139" t="s">
        <v>261</v>
      </c>
      <c r="H119" s="77" t="s">
        <v>262</v>
      </c>
      <c r="I119" s="77" t="s">
        <v>147</v>
      </c>
      <c r="J119" s="77" t="s">
        <v>147</v>
      </c>
      <c r="K119" s="77" t="s">
        <v>147</v>
      </c>
      <c r="L119" s="139">
        <v>6</v>
      </c>
      <c r="M119" s="139">
        <v>3</v>
      </c>
      <c r="N119" s="139">
        <v>18</v>
      </c>
      <c r="O119" s="139" t="s">
        <v>292</v>
      </c>
      <c r="P119" s="139">
        <v>25</v>
      </c>
      <c r="Q119" s="139">
        <v>450</v>
      </c>
      <c r="R119" s="66" t="s">
        <v>248</v>
      </c>
      <c r="S119" s="139" t="s">
        <v>212</v>
      </c>
      <c r="T119" s="272"/>
      <c r="U119" s="141" t="s">
        <v>231</v>
      </c>
      <c r="V119" s="138"/>
      <c r="W119" s="139" t="s">
        <v>140</v>
      </c>
      <c r="X119" s="139" t="s">
        <v>140</v>
      </c>
      <c r="Y119" s="139" t="s">
        <v>140</v>
      </c>
      <c r="Z119" s="141" t="s">
        <v>232</v>
      </c>
      <c r="AA119" s="138" t="s">
        <v>140</v>
      </c>
      <c r="AB119" s="145"/>
      <c r="AC119" s="145"/>
      <c r="AD119" s="145"/>
      <c r="AE119" s="145"/>
      <c r="AF119" s="145"/>
      <c r="AG119" s="145"/>
      <c r="AH119" s="145"/>
      <c r="AI119" s="145"/>
      <c r="AJ119" s="145"/>
      <c r="AK119" s="145"/>
      <c r="AL119" s="145"/>
      <c r="AM119" s="145"/>
      <c r="AN119" s="145"/>
      <c r="AO119" s="145"/>
      <c r="AP119" s="145"/>
      <c r="AQ119" s="145"/>
      <c r="AR119" s="145"/>
      <c r="AS119" s="145"/>
      <c r="AT119" s="145"/>
      <c r="AU119" s="145"/>
      <c r="AV119" s="145"/>
      <c r="AW119" s="145"/>
      <c r="AX119" s="145"/>
      <c r="AY119" s="145"/>
      <c r="AZ119" s="145"/>
      <c r="BA119" s="145"/>
      <c r="BB119" s="145"/>
      <c r="BC119" s="145"/>
      <c r="BD119" s="145"/>
      <c r="BE119" s="145"/>
      <c r="BF119" s="145"/>
      <c r="BG119" s="145"/>
      <c r="BH119" s="145"/>
      <c r="BI119" s="145"/>
      <c r="BJ119" s="145"/>
      <c r="BK119" s="145"/>
      <c r="BL119" s="145"/>
      <c r="BM119" s="145"/>
      <c r="BN119" s="145"/>
      <c r="BO119" s="145"/>
      <c r="BP119" s="145"/>
      <c r="BQ119" s="145"/>
      <c r="BR119" s="145"/>
      <c r="BS119" s="145"/>
      <c r="BT119" s="145"/>
      <c r="BU119" s="145"/>
      <c r="BV119" s="145"/>
      <c r="BW119" s="145"/>
      <c r="BX119" s="145"/>
      <c r="BY119" s="145"/>
      <c r="BZ119" s="145"/>
      <c r="CA119" s="145"/>
      <c r="CB119" s="145"/>
      <c r="CC119" s="145"/>
      <c r="CD119" s="145"/>
      <c r="CE119" s="145"/>
      <c r="CF119" s="145"/>
      <c r="CG119" s="145"/>
      <c r="CH119" s="145"/>
      <c r="CI119" s="145"/>
      <c r="CJ119" s="145"/>
      <c r="CK119" s="145"/>
      <c r="CL119" s="145"/>
      <c r="CM119" s="145"/>
      <c r="CN119" s="145"/>
      <c r="CO119" s="145"/>
      <c r="CP119" s="145"/>
      <c r="CQ119" s="145"/>
      <c r="CR119" s="145"/>
      <c r="CS119" s="145"/>
      <c r="CT119" s="145"/>
      <c r="CU119" s="145"/>
      <c r="CV119" s="145"/>
      <c r="CW119" s="145"/>
      <c r="CX119" s="145"/>
      <c r="CY119" s="145"/>
      <c r="CZ119" s="145"/>
      <c r="DA119" s="145"/>
      <c r="DB119" s="145"/>
      <c r="DC119" s="145"/>
      <c r="DD119" s="145"/>
      <c r="DE119" s="145"/>
      <c r="DF119" s="145"/>
      <c r="DG119" s="145"/>
      <c r="DH119" s="145"/>
      <c r="DI119" s="145"/>
      <c r="DJ119" s="145"/>
      <c r="DK119" s="145"/>
      <c r="DL119" s="145"/>
      <c r="DM119" s="145"/>
      <c r="DN119" s="145"/>
    </row>
    <row r="120" spans="1:118" ht="35.1" customHeight="1" x14ac:dyDescent="0.25">
      <c r="A120" s="332"/>
      <c r="B120" s="330"/>
      <c r="C120" s="272"/>
      <c r="D120" s="290"/>
      <c r="E120" s="272"/>
      <c r="F120" s="137" t="s">
        <v>164</v>
      </c>
      <c r="G120" s="139" t="s">
        <v>290</v>
      </c>
      <c r="H120" s="139" t="s">
        <v>177</v>
      </c>
      <c r="I120" s="139" t="s">
        <v>147</v>
      </c>
      <c r="J120" s="139" t="s">
        <v>186</v>
      </c>
      <c r="K120" s="139" t="s">
        <v>147</v>
      </c>
      <c r="L120" s="139">
        <v>2</v>
      </c>
      <c r="M120" s="139">
        <v>1</v>
      </c>
      <c r="N120" s="139">
        <v>2</v>
      </c>
      <c r="O120" s="139" t="s">
        <v>159</v>
      </c>
      <c r="P120" s="139">
        <v>25</v>
      </c>
      <c r="Q120" s="139">
        <v>50</v>
      </c>
      <c r="R120" s="66" t="s">
        <v>96</v>
      </c>
      <c r="S120" s="139" t="s">
        <v>136</v>
      </c>
      <c r="T120" s="272"/>
      <c r="U120" s="139" t="s">
        <v>165</v>
      </c>
      <c r="V120" s="139" t="s">
        <v>285</v>
      </c>
      <c r="W120" s="62" t="s">
        <v>138</v>
      </c>
      <c r="X120" s="62" t="s">
        <v>138</v>
      </c>
      <c r="Y120" s="139" t="s">
        <v>178</v>
      </c>
      <c r="Z120" s="139" t="s">
        <v>179</v>
      </c>
      <c r="AA120" s="139" t="s">
        <v>140</v>
      </c>
      <c r="AB120" s="145"/>
      <c r="AC120" s="145"/>
      <c r="AD120" s="145"/>
      <c r="AE120" s="145"/>
      <c r="AF120" s="145"/>
      <c r="AG120" s="145"/>
      <c r="AH120" s="145"/>
      <c r="AI120" s="145"/>
      <c r="AJ120" s="145"/>
      <c r="AK120" s="145"/>
      <c r="AL120" s="145"/>
      <c r="AM120" s="145"/>
      <c r="AN120" s="145"/>
      <c r="AO120" s="145"/>
      <c r="AP120" s="145"/>
      <c r="AQ120" s="145"/>
      <c r="AR120" s="145"/>
      <c r="AS120" s="145"/>
      <c r="AT120" s="145"/>
      <c r="AU120" s="145"/>
      <c r="AV120" s="145"/>
      <c r="AW120" s="145"/>
      <c r="AX120" s="145"/>
      <c r="AY120" s="145"/>
      <c r="AZ120" s="145"/>
      <c r="BA120" s="145"/>
      <c r="BB120" s="145"/>
      <c r="BC120" s="145"/>
      <c r="BD120" s="145"/>
      <c r="BE120" s="145"/>
      <c r="BF120" s="145"/>
      <c r="BG120" s="145"/>
      <c r="BH120" s="145"/>
      <c r="BI120" s="145"/>
      <c r="BJ120" s="145"/>
      <c r="BK120" s="145"/>
      <c r="BL120" s="145"/>
      <c r="BM120" s="145"/>
      <c r="BN120" s="145"/>
      <c r="BO120" s="145"/>
      <c r="BP120" s="145"/>
      <c r="BQ120" s="145"/>
      <c r="BR120" s="145"/>
      <c r="BS120" s="145"/>
      <c r="BT120" s="145"/>
      <c r="BU120" s="145"/>
      <c r="BV120" s="145"/>
      <c r="BW120" s="145"/>
      <c r="BX120" s="145"/>
      <c r="BY120" s="145"/>
      <c r="BZ120" s="145"/>
      <c r="CA120" s="145"/>
      <c r="CB120" s="145"/>
      <c r="CC120" s="145"/>
      <c r="CD120" s="145"/>
      <c r="CE120" s="145"/>
      <c r="CF120" s="145"/>
      <c r="CG120" s="145"/>
      <c r="CH120" s="145"/>
      <c r="CI120" s="145"/>
      <c r="CJ120" s="145"/>
      <c r="CK120" s="145"/>
      <c r="CL120" s="145"/>
      <c r="CM120" s="145"/>
      <c r="CN120" s="145"/>
      <c r="CO120" s="145"/>
      <c r="CP120" s="145"/>
      <c r="CQ120" s="145"/>
      <c r="CR120" s="145"/>
      <c r="CS120" s="145"/>
      <c r="CT120" s="145"/>
      <c r="CU120" s="145"/>
      <c r="CV120" s="145"/>
      <c r="CW120" s="145"/>
      <c r="CX120" s="145"/>
      <c r="CY120" s="145"/>
      <c r="CZ120" s="145"/>
      <c r="DA120" s="145"/>
      <c r="DB120" s="145"/>
      <c r="DC120" s="145"/>
      <c r="DD120" s="145"/>
      <c r="DE120" s="145"/>
      <c r="DF120" s="145"/>
      <c r="DG120" s="145"/>
      <c r="DH120" s="145"/>
      <c r="DI120" s="145"/>
      <c r="DJ120" s="145"/>
      <c r="DK120" s="145"/>
      <c r="DL120" s="145"/>
      <c r="DM120" s="145"/>
      <c r="DN120" s="145"/>
    </row>
    <row r="121" spans="1:118" ht="35.1" customHeight="1" thickBot="1" x14ac:dyDescent="0.3">
      <c r="A121" s="332"/>
      <c r="B121" s="330"/>
      <c r="C121" s="272"/>
      <c r="D121" s="291"/>
      <c r="E121" s="272"/>
      <c r="F121" s="160" t="s">
        <v>356</v>
      </c>
      <c r="G121" s="142" t="s">
        <v>357</v>
      </c>
      <c r="H121" s="142" t="s">
        <v>358</v>
      </c>
      <c r="I121" s="142" t="s">
        <v>147</v>
      </c>
      <c r="J121" s="142" t="s">
        <v>359</v>
      </c>
      <c r="K121" s="142" t="s">
        <v>360</v>
      </c>
      <c r="L121" s="142">
        <v>6</v>
      </c>
      <c r="M121" s="142">
        <v>2</v>
      </c>
      <c r="N121" s="142">
        <f>L121*M121</f>
        <v>12</v>
      </c>
      <c r="O121" s="142" t="s">
        <v>292</v>
      </c>
      <c r="P121" s="142">
        <v>25</v>
      </c>
      <c r="Q121" s="142">
        <f>P121*N121</f>
        <v>300</v>
      </c>
      <c r="R121" s="66" t="s">
        <v>248</v>
      </c>
      <c r="S121" s="139" t="s">
        <v>212</v>
      </c>
      <c r="T121" s="272"/>
      <c r="U121" s="142" t="s">
        <v>361</v>
      </c>
      <c r="V121" s="142" t="s">
        <v>392</v>
      </c>
      <c r="W121" s="62" t="s">
        <v>138</v>
      </c>
      <c r="X121" s="62" t="s">
        <v>138</v>
      </c>
      <c r="Y121" s="142" t="s">
        <v>393</v>
      </c>
      <c r="Z121" s="142" t="s">
        <v>394</v>
      </c>
      <c r="AA121" s="142" t="s">
        <v>395</v>
      </c>
      <c r="AB121" s="145"/>
      <c r="AC121" s="145"/>
      <c r="AD121" s="145"/>
      <c r="AE121" s="145"/>
      <c r="AF121" s="145"/>
      <c r="AG121" s="145"/>
      <c r="AH121" s="145"/>
      <c r="AI121" s="145"/>
      <c r="AJ121" s="145"/>
      <c r="AK121" s="145"/>
      <c r="AL121" s="145"/>
      <c r="AM121" s="145"/>
      <c r="AN121" s="145"/>
      <c r="AO121" s="145"/>
      <c r="AP121" s="145"/>
      <c r="AQ121" s="145"/>
      <c r="AR121" s="145"/>
      <c r="AS121" s="145"/>
      <c r="AT121" s="145"/>
      <c r="AU121" s="145"/>
      <c r="AV121" s="145"/>
      <c r="AW121" s="145"/>
      <c r="AX121" s="145"/>
      <c r="AY121" s="145"/>
      <c r="AZ121" s="145"/>
      <c r="BA121" s="145"/>
      <c r="BB121" s="145"/>
      <c r="BC121" s="145"/>
      <c r="BD121" s="145"/>
      <c r="BE121" s="145"/>
      <c r="BF121" s="145"/>
      <c r="BG121" s="145"/>
      <c r="BH121" s="145"/>
      <c r="BI121" s="145"/>
      <c r="BJ121" s="145"/>
      <c r="BK121" s="145"/>
      <c r="BL121" s="145"/>
      <c r="BM121" s="145"/>
      <c r="BN121" s="145"/>
      <c r="BO121" s="145"/>
      <c r="BP121" s="145"/>
      <c r="BQ121" s="145"/>
      <c r="BR121" s="145"/>
      <c r="BS121" s="145"/>
      <c r="BT121" s="145"/>
      <c r="BU121" s="145"/>
      <c r="BV121" s="145"/>
      <c r="BW121" s="145"/>
      <c r="BX121" s="145"/>
      <c r="BY121" s="145"/>
      <c r="BZ121" s="145"/>
      <c r="CA121" s="145"/>
      <c r="CB121" s="145"/>
      <c r="CC121" s="145"/>
      <c r="CD121" s="145"/>
      <c r="CE121" s="145"/>
      <c r="CF121" s="145"/>
      <c r="CG121" s="145"/>
      <c r="CH121" s="145"/>
      <c r="CI121" s="145"/>
      <c r="CJ121" s="145"/>
      <c r="CK121" s="145"/>
      <c r="CL121" s="145"/>
      <c r="CM121" s="145"/>
      <c r="CN121" s="145"/>
      <c r="CO121" s="145"/>
      <c r="CP121" s="145"/>
      <c r="CQ121" s="145"/>
      <c r="CR121" s="145"/>
      <c r="CS121" s="145"/>
      <c r="CT121" s="145"/>
      <c r="CU121" s="145"/>
      <c r="CV121" s="145"/>
      <c r="CW121" s="145"/>
      <c r="CX121" s="145"/>
      <c r="CY121" s="145"/>
      <c r="CZ121" s="145"/>
      <c r="DA121" s="145"/>
      <c r="DB121" s="145"/>
      <c r="DC121" s="145"/>
      <c r="DD121" s="145"/>
      <c r="DE121" s="145"/>
      <c r="DF121" s="145"/>
      <c r="DG121" s="145"/>
      <c r="DH121" s="145"/>
      <c r="DI121" s="145"/>
      <c r="DJ121" s="145"/>
      <c r="DK121" s="145"/>
      <c r="DL121" s="145"/>
      <c r="DM121" s="145"/>
      <c r="DN121" s="145"/>
    </row>
    <row r="122" spans="1:118" ht="21.75" customHeight="1" thickBot="1" x14ac:dyDescent="0.25">
      <c r="A122" s="332"/>
      <c r="B122" s="172"/>
      <c r="C122" s="163"/>
      <c r="D122" s="163"/>
      <c r="E122" s="163"/>
      <c r="F122" s="165"/>
      <c r="G122" s="165"/>
      <c r="H122" s="165"/>
      <c r="I122" s="165"/>
      <c r="J122" s="165"/>
      <c r="K122" s="170"/>
      <c r="L122" s="170"/>
      <c r="M122" s="170"/>
      <c r="N122" s="170"/>
      <c r="O122" s="170"/>
      <c r="P122" s="170"/>
      <c r="Q122" s="170"/>
      <c r="R122" s="170"/>
      <c r="S122" s="170"/>
      <c r="T122" s="170"/>
      <c r="U122" s="170"/>
      <c r="V122" s="170"/>
      <c r="W122" s="170"/>
      <c r="X122" s="170"/>
      <c r="Y122" s="170"/>
      <c r="Z122" s="170"/>
      <c r="AA122" s="171"/>
      <c r="AB122" s="145"/>
      <c r="AC122" s="145"/>
      <c r="AD122" s="145"/>
      <c r="AE122" s="145"/>
      <c r="AF122" s="145"/>
      <c r="AG122" s="145"/>
      <c r="AH122" s="145"/>
      <c r="AI122" s="145"/>
      <c r="AJ122" s="145"/>
      <c r="AK122" s="145"/>
      <c r="AL122" s="145"/>
      <c r="AM122" s="145"/>
      <c r="AN122" s="145"/>
      <c r="AO122" s="145"/>
      <c r="AP122" s="145"/>
      <c r="AQ122" s="145"/>
      <c r="AR122" s="145"/>
      <c r="AS122" s="145"/>
      <c r="AT122" s="145"/>
      <c r="AU122" s="145"/>
      <c r="AV122" s="145"/>
      <c r="AW122" s="145"/>
      <c r="AX122" s="145"/>
      <c r="AY122" s="145"/>
      <c r="AZ122" s="145"/>
      <c r="BA122" s="145"/>
      <c r="BB122" s="145"/>
      <c r="BC122" s="145"/>
      <c r="BD122" s="145"/>
      <c r="BE122" s="145"/>
      <c r="BF122" s="145"/>
      <c r="BG122" s="145"/>
      <c r="BH122" s="145"/>
      <c r="BI122" s="145"/>
      <c r="BJ122" s="145"/>
      <c r="BK122" s="145"/>
      <c r="BL122" s="145"/>
      <c r="BM122" s="145"/>
      <c r="BN122" s="145"/>
      <c r="BO122" s="145"/>
      <c r="BP122" s="145"/>
      <c r="BQ122" s="145"/>
      <c r="BR122" s="145"/>
      <c r="BS122" s="145"/>
      <c r="BT122" s="145"/>
      <c r="BU122" s="145"/>
      <c r="BV122" s="145"/>
      <c r="BW122" s="145"/>
      <c r="BX122" s="145"/>
      <c r="BY122" s="145"/>
      <c r="BZ122" s="145"/>
      <c r="CA122" s="145"/>
      <c r="CB122" s="145"/>
      <c r="CC122" s="145"/>
      <c r="CD122" s="145"/>
      <c r="CE122" s="145"/>
      <c r="CF122" s="145"/>
      <c r="CG122" s="145"/>
      <c r="CH122" s="145"/>
      <c r="CI122" s="145"/>
      <c r="CJ122" s="145"/>
      <c r="CK122" s="145"/>
      <c r="CL122" s="145"/>
      <c r="CM122" s="145"/>
      <c r="CN122" s="145"/>
      <c r="CO122" s="145"/>
      <c r="CP122" s="145"/>
      <c r="CQ122" s="145"/>
      <c r="CR122" s="145"/>
      <c r="CS122" s="145"/>
      <c r="CT122" s="145"/>
      <c r="CU122" s="145"/>
      <c r="CV122" s="145"/>
      <c r="CW122" s="145"/>
      <c r="CX122" s="145"/>
      <c r="CY122" s="145"/>
      <c r="CZ122" s="145"/>
      <c r="DA122" s="145"/>
      <c r="DB122" s="145"/>
      <c r="DC122" s="145"/>
      <c r="DD122" s="145"/>
      <c r="DE122" s="145"/>
      <c r="DF122" s="145"/>
      <c r="DG122" s="145"/>
      <c r="DH122" s="145"/>
      <c r="DI122" s="145"/>
      <c r="DJ122" s="145"/>
      <c r="DK122" s="145"/>
      <c r="DL122" s="145"/>
      <c r="DM122" s="145"/>
      <c r="DN122" s="145"/>
    </row>
    <row r="123" spans="1:118" ht="35.1" customHeight="1" x14ac:dyDescent="0.25">
      <c r="A123" s="332"/>
      <c r="B123" s="330" t="s">
        <v>441</v>
      </c>
      <c r="C123" s="272" t="s">
        <v>442</v>
      </c>
      <c r="D123" s="289" t="s">
        <v>461</v>
      </c>
      <c r="E123" s="272" t="s">
        <v>188</v>
      </c>
      <c r="F123" s="259" t="s">
        <v>166</v>
      </c>
      <c r="G123" s="139" t="s">
        <v>344</v>
      </c>
      <c r="H123" s="139" t="s">
        <v>133</v>
      </c>
      <c r="I123" s="139" t="s">
        <v>134</v>
      </c>
      <c r="J123" s="139"/>
      <c r="K123" s="139" t="s">
        <v>181</v>
      </c>
      <c r="L123" s="139">
        <v>2</v>
      </c>
      <c r="M123" s="139">
        <v>3</v>
      </c>
      <c r="N123" s="139">
        <f>L123*M123</f>
        <v>6</v>
      </c>
      <c r="O123" s="139" t="s">
        <v>135</v>
      </c>
      <c r="P123" s="139">
        <v>10</v>
      </c>
      <c r="Q123" s="139">
        <v>60</v>
      </c>
      <c r="R123" s="81" t="s">
        <v>96</v>
      </c>
      <c r="S123" s="139" t="s">
        <v>136</v>
      </c>
      <c r="T123" s="272">
        <v>1</v>
      </c>
      <c r="U123" s="139" t="s">
        <v>137</v>
      </c>
      <c r="V123" s="139" t="s">
        <v>334</v>
      </c>
      <c r="W123" s="139" t="s">
        <v>138</v>
      </c>
      <c r="X123" s="139" t="s">
        <v>138</v>
      </c>
      <c r="Y123" s="139" t="s">
        <v>163</v>
      </c>
      <c r="Z123" s="139" t="s">
        <v>139</v>
      </c>
      <c r="AA123" s="69" t="s">
        <v>140</v>
      </c>
    </row>
    <row r="124" spans="1:118" ht="35.1" customHeight="1" x14ac:dyDescent="0.25">
      <c r="A124" s="332"/>
      <c r="B124" s="330"/>
      <c r="C124" s="272"/>
      <c r="D124" s="290"/>
      <c r="E124" s="272"/>
      <c r="F124" s="259"/>
      <c r="G124" s="139" t="s">
        <v>345</v>
      </c>
      <c r="H124" s="139" t="s">
        <v>141</v>
      </c>
      <c r="I124" s="139" t="s">
        <v>134</v>
      </c>
      <c r="J124" s="139" t="s">
        <v>142</v>
      </c>
      <c r="K124" s="139" t="s">
        <v>143</v>
      </c>
      <c r="L124" s="139">
        <v>2</v>
      </c>
      <c r="M124" s="139">
        <v>3</v>
      </c>
      <c r="N124" s="139">
        <f>L124*M124</f>
        <v>6</v>
      </c>
      <c r="O124" s="139" t="s">
        <v>135</v>
      </c>
      <c r="P124" s="139">
        <v>10</v>
      </c>
      <c r="Q124" s="139">
        <v>60</v>
      </c>
      <c r="R124" s="81" t="s">
        <v>96</v>
      </c>
      <c r="S124" s="139" t="s">
        <v>136</v>
      </c>
      <c r="T124" s="272"/>
      <c r="U124" s="139" t="s">
        <v>144</v>
      </c>
      <c r="V124" s="139" t="s">
        <v>334</v>
      </c>
      <c r="W124" s="139" t="s">
        <v>138</v>
      </c>
      <c r="X124" s="139" t="s">
        <v>138</v>
      </c>
      <c r="Y124" s="139" t="s">
        <v>140</v>
      </c>
      <c r="Z124" s="139" t="s">
        <v>180</v>
      </c>
      <c r="AA124" s="69" t="s">
        <v>140</v>
      </c>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c r="AW124" s="145"/>
      <c r="AX124" s="145"/>
      <c r="AY124" s="145"/>
      <c r="AZ124" s="145"/>
      <c r="BA124" s="145"/>
      <c r="BB124" s="145"/>
      <c r="BC124" s="145"/>
      <c r="BD124" s="145"/>
      <c r="BE124" s="145"/>
      <c r="BF124" s="145"/>
      <c r="BG124" s="145"/>
      <c r="BH124" s="145"/>
      <c r="BI124" s="145"/>
      <c r="BJ124" s="145"/>
      <c r="BK124" s="145"/>
      <c r="BL124" s="145"/>
      <c r="BM124" s="145"/>
      <c r="BN124" s="145"/>
      <c r="BO124" s="145"/>
      <c r="BP124" s="145"/>
      <c r="BQ124" s="145"/>
      <c r="BR124" s="145"/>
      <c r="BS124" s="145"/>
      <c r="BT124" s="145"/>
      <c r="BU124" s="145"/>
      <c r="BV124" s="145"/>
      <c r="BW124" s="145"/>
      <c r="BX124" s="145"/>
      <c r="BY124" s="145"/>
      <c r="BZ124" s="145"/>
      <c r="CA124" s="145"/>
      <c r="CB124" s="145"/>
      <c r="CC124" s="145"/>
      <c r="CD124" s="145"/>
      <c r="CE124" s="145"/>
      <c r="CF124" s="145"/>
      <c r="CG124" s="145"/>
      <c r="CH124" s="145"/>
      <c r="CI124" s="145"/>
      <c r="CJ124" s="145"/>
      <c r="CK124" s="145"/>
      <c r="CL124" s="145"/>
      <c r="CM124" s="145"/>
      <c r="CN124" s="145"/>
      <c r="CO124" s="145"/>
      <c r="CP124" s="145"/>
      <c r="CQ124" s="145"/>
      <c r="CR124" s="145"/>
      <c r="CS124" s="145"/>
      <c r="CT124" s="145"/>
      <c r="CU124" s="145"/>
      <c r="CV124" s="145"/>
      <c r="CW124" s="145"/>
      <c r="CX124" s="145"/>
      <c r="CY124" s="145"/>
      <c r="CZ124" s="145"/>
      <c r="DA124" s="145"/>
      <c r="DB124" s="145"/>
      <c r="DC124" s="145"/>
      <c r="DD124" s="145"/>
      <c r="DE124" s="145"/>
      <c r="DF124" s="145"/>
      <c r="DG124" s="145"/>
      <c r="DH124" s="145"/>
      <c r="DI124" s="145"/>
      <c r="DJ124" s="145"/>
      <c r="DK124" s="145"/>
      <c r="DL124" s="145"/>
      <c r="DM124" s="145"/>
      <c r="DN124" s="145"/>
    </row>
    <row r="125" spans="1:118" ht="35.1" customHeight="1" x14ac:dyDescent="0.25">
      <c r="A125" s="332"/>
      <c r="B125" s="330"/>
      <c r="C125" s="272"/>
      <c r="D125" s="290"/>
      <c r="E125" s="272"/>
      <c r="F125" s="137" t="s">
        <v>167</v>
      </c>
      <c r="G125" s="139" t="s">
        <v>286</v>
      </c>
      <c r="H125" s="139" t="s">
        <v>146</v>
      </c>
      <c r="I125" s="139" t="s">
        <v>134</v>
      </c>
      <c r="J125" s="139" t="s">
        <v>134</v>
      </c>
      <c r="K125" s="139" t="s">
        <v>147</v>
      </c>
      <c r="L125" s="139">
        <v>2</v>
      </c>
      <c r="M125" s="139">
        <v>3</v>
      </c>
      <c r="N125" s="139">
        <v>6</v>
      </c>
      <c r="O125" s="139" t="s">
        <v>135</v>
      </c>
      <c r="P125" s="139">
        <v>10</v>
      </c>
      <c r="Q125" s="139">
        <v>60</v>
      </c>
      <c r="R125" s="81" t="s">
        <v>96</v>
      </c>
      <c r="S125" s="139" t="s">
        <v>136</v>
      </c>
      <c r="T125" s="272"/>
      <c r="U125" s="139" t="s">
        <v>148</v>
      </c>
      <c r="V125" s="139" t="s">
        <v>335</v>
      </c>
      <c r="W125" s="139" t="s">
        <v>138</v>
      </c>
      <c r="X125" s="139" t="s">
        <v>138</v>
      </c>
      <c r="Y125" s="139" t="s">
        <v>138</v>
      </c>
      <c r="Z125" s="139" t="s">
        <v>336</v>
      </c>
      <c r="AA125" s="69" t="s">
        <v>140</v>
      </c>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c r="AW125" s="145"/>
      <c r="AX125" s="145"/>
      <c r="AY125" s="145"/>
      <c r="AZ125" s="145"/>
      <c r="BA125" s="145"/>
      <c r="BB125" s="145"/>
      <c r="BC125" s="145"/>
      <c r="BD125" s="145"/>
      <c r="BE125" s="145"/>
      <c r="BF125" s="145"/>
      <c r="BG125" s="145"/>
      <c r="BH125" s="145"/>
      <c r="BI125" s="145"/>
      <c r="BJ125" s="145"/>
      <c r="BK125" s="145"/>
      <c r="BL125" s="145"/>
      <c r="BM125" s="145"/>
      <c r="BN125" s="145"/>
      <c r="BO125" s="145"/>
      <c r="BP125" s="145"/>
      <c r="BQ125" s="145"/>
      <c r="BR125" s="145"/>
      <c r="BS125" s="145"/>
      <c r="BT125" s="145"/>
      <c r="BU125" s="145"/>
      <c r="BV125" s="145"/>
      <c r="BW125" s="145"/>
      <c r="BX125" s="145"/>
      <c r="BY125" s="145"/>
      <c r="BZ125" s="145"/>
      <c r="CA125" s="145"/>
      <c r="CB125" s="145"/>
      <c r="CC125" s="145"/>
      <c r="CD125" s="145"/>
      <c r="CE125" s="145"/>
      <c r="CF125" s="145"/>
      <c r="CG125" s="145"/>
      <c r="CH125" s="145"/>
      <c r="CI125" s="145"/>
      <c r="CJ125" s="145"/>
      <c r="CK125" s="145"/>
      <c r="CL125" s="145"/>
      <c r="CM125" s="145"/>
      <c r="CN125" s="145"/>
      <c r="CO125" s="145"/>
      <c r="CP125" s="145"/>
      <c r="CQ125" s="145"/>
      <c r="CR125" s="145"/>
      <c r="CS125" s="145"/>
      <c r="CT125" s="145"/>
      <c r="CU125" s="145"/>
      <c r="CV125" s="145"/>
      <c r="CW125" s="145"/>
      <c r="CX125" s="145"/>
      <c r="CY125" s="145"/>
      <c r="CZ125" s="145"/>
      <c r="DA125" s="145"/>
      <c r="DB125" s="145"/>
      <c r="DC125" s="145"/>
      <c r="DD125" s="145"/>
      <c r="DE125" s="145"/>
      <c r="DF125" s="145"/>
      <c r="DG125" s="145"/>
      <c r="DH125" s="145"/>
      <c r="DI125" s="145"/>
      <c r="DJ125" s="145"/>
      <c r="DK125" s="145"/>
      <c r="DL125" s="145"/>
      <c r="DM125" s="145"/>
      <c r="DN125" s="145"/>
    </row>
    <row r="126" spans="1:118" ht="35.1" customHeight="1" x14ac:dyDescent="0.25">
      <c r="A126" s="332"/>
      <c r="B126" s="330"/>
      <c r="C126" s="272"/>
      <c r="D126" s="290"/>
      <c r="E126" s="272"/>
      <c r="F126" s="292" t="s">
        <v>150</v>
      </c>
      <c r="G126" s="132" t="s">
        <v>318</v>
      </c>
      <c r="H126" s="62" t="s">
        <v>156</v>
      </c>
      <c r="I126" s="62" t="s">
        <v>185</v>
      </c>
      <c r="J126" s="62" t="s">
        <v>134</v>
      </c>
      <c r="K126" s="62" t="s">
        <v>157</v>
      </c>
      <c r="L126" s="62">
        <v>2</v>
      </c>
      <c r="M126" s="62">
        <v>1</v>
      </c>
      <c r="N126" s="63" t="s">
        <v>158</v>
      </c>
      <c r="O126" s="63" t="s">
        <v>159</v>
      </c>
      <c r="P126" s="63" t="s">
        <v>155</v>
      </c>
      <c r="Q126" s="63" t="s">
        <v>160</v>
      </c>
      <c r="R126" s="64" t="s">
        <v>99</v>
      </c>
      <c r="S126" s="62" t="s">
        <v>103</v>
      </c>
      <c r="T126" s="272"/>
      <c r="U126" s="62" t="s">
        <v>161</v>
      </c>
      <c r="V126" s="62" t="s">
        <v>228</v>
      </c>
      <c r="W126" s="139" t="s">
        <v>140</v>
      </c>
      <c r="X126" s="139" t="s">
        <v>140</v>
      </c>
      <c r="Y126" s="139" t="s">
        <v>140</v>
      </c>
      <c r="Z126" s="62" t="s">
        <v>162</v>
      </c>
      <c r="AA126" s="62" t="s">
        <v>176</v>
      </c>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c r="AW126" s="145"/>
      <c r="AX126" s="145"/>
      <c r="AY126" s="145"/>
      <c r="AZ126" s="145"/>
      <c r="BA126" s="145"/>
      <c r="BB126" s="145"/>
      <c r="BC126" s="145"/>
      <c r="BD126" s="145"/>
      <c r="BE126" s="145"/>
      <c r="BF126" s="145"/>
      <c r="BG126" s="145"/>
      <c r="BH126" s="145"/>
      <c r="BI126" s="145"/>
      <c r="BJ126" s="145"/>
      <c r="BK126" s="145"/>
      <c r="BL126" s="145"/>
      <c r="BM126" s="145"/>
      <c r="BN126" s="145"/>
      <c r="BO126" s="145"/>
      <c r="BP126" s="145"/>
      <c r="BQ126" s="145"/>
      <c r="BR126" s="145"/>
      <c r="BS126" s="145"/>
      <c r="BT126" s="145"/>
      <c r="BU126" s="145"/>
      <c r="BV126" s="145"/>
      <c r="BW126" s="145"/>
      <c r="BX126" s="145"/>
      <c r="BY126" s="145"/>
      <c r="BZ126" s="145"/>
      <c r="CA126" s="145"/>
      <c r="CB126" s="145"/>
      <c r="CC126" s="145"/>
      <c r="CD126" s="145"/>
      <c r="CE126" s="145"/>
      <c r="CF126" s="145"/>
      <c r="CG126" s="145"/>
      <c r="CH126" s="145"/>
      <c r="CI126" s="145"/>
      <c r="CJ126" s="145"/>
      <c r="CK126" s="145"/>
      <c r="CL126" s="145"/>
      <c r="CM126" s="145"/>
      <c r="CN126" s="145"/>
      <c r="CO126" s="145"/>
      <c r="CP126" s="145"/>
      <c r="CQ126" s="145"/>
      <c r="CR126" s="145"/>
      <c r="CS126" s="145"/>
      <c r="CT126" s="145"/>
      <c r="CU126" s="145"/>
      <c r="CV126" s="145"/>
      <c r="CW126" s="145"/>
      <c r="CX126" s="145"/>
      <c r="CY126" s="145"/>
      <c r="CZ126" s="145"/>
      <c r="DA126" s="145"/>
      <c r="DB126" s="145"/>
      <c r="DC126" s="145"/>
      <c r="DD126" s="145"/>
      <c r="DE126" s="145"/>
      <c r="DF126" s="145"/>
      <c r="DG126" s="145"/>
      <c r="DH126" s="145"/>
      <c r="DI126" s="145"/>
      <c r="DJ126" s="145"/>
      <c r="DK126" s="145"/>
      <c r="DL126" s="145"/>
      <c r="DM126" s="145"/>
      <c r="DN126" s="145"/>
    </row>
    <row r="127" spans="1:118" ht="35.1" customHeight="1" x14ac:dyDescent="0.25">
      <c r="A127" s="332"/>
      <c r="B127" s="330"/>
      <c r="C127" s="272"/>
      <c r="D127" s="290"/>
      <c r="E127" s="272"/>
      <c r="F127" s="292"/>
      <c r="G127" s="60" t="s">
        <v>287</v>
      </c>
      <c r="H127" s="60" t="s">
        <v>168</v>
      </c>
      <c r="I127" s="60" t="s">
        <v>147</v>
      </c>
      <c r="J127" s="60" t="s">
        <v>134</v>
      </c>
      <c r="K127" s="60" t="s">
        <v>182</v>
      </c>
      <c r="L127" s="139">
        <v>2</v>
      </c>
      <c r="M127" s="139">
        <v>3</v>
      </c>
      <c r="N127" s="139">
        <v>6</v>
      </c>
      <c r="O127" s="139" t="s">
        <v>135</v>
      </c>
      <c r="P127" s="139">
        <v>10</v>
      </c>
      <c r="Q127" s="139">
        <v>60</v>
      </c>
      <c r="R127" s="81" t="s">
        <v>96</v>
      </c>
      <c r="S127" s="139" t="s">
        <v>136</v>
      </c>
      <c r="T127" s="272"/>
      <c r="U127" s="60" t="s">
        <v>168</v>
      </c>
      <c r="V127" s="139"/>
      <c r="W127" s="139" t="s">
        <v>140</v>
      </c>
      <c r="X127" s="139" t="s">
        <v>140</v>
      </c>
      <c r="Y127" s="139" t="s">
        <v>140</v>
      </c>
      <c r="Z127" s="62" t="s">
        <v>211</v>
      </c>
      <c r="AA127" s="139" t="s">
        <v>140</v>
      </c>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5"/>
      <c r="BC127" s="145"/>
      <c r="BD127" s="145"/>
      <c r="BE127" s="145"/>
      <c r="BF127" s="145"/>
      <c r="BG127" s="145"/>
      <c r="BH127" s="145"/>
      <c r="BI127" s="145"/>
      <c r="BJ127" s="145"/>
      <c r="BK127" s="145"/>
      <c r="BL127" s="145"/>
      <c r="BM127" s="145"/>
      <c r="BN127" s="145"/>
      <c r="BO127" s="145"/>
      <c r="BP127" s="145"/>
      <c r="BQ127" s="145"/>
      <c r="BR127" s="145"/>
      <c r="BS127" s="145"/>
      <c r="BT127" s="145"/>
      <c r="BU127" s="145"/>
      <c r="BV127" s="145"/>
      <c r="BW127" s="145"/>
      <c r="BX127" s="145"/>
      <c r="BY127" s="145"/>
      <c r="BZ127" s="145"/>
      <c r="CA127" s="145"/>
      <c r="CB127" s="145"/>
      <c r="CC127" s="145"/>
      <c r="CD127" s="145"/>
      <c r="CE127" s="145"/>
      <c r="CF127" s="145"/>
      <c r="CG127" s="145"/>
      <c r="CH127" s="145"/>
      <c r="CI127" s="145"/>
      <c r="CJ127" s="145"/>
      <c r="CK127" s="145"/>
      <c r="CL127" s="145"/>
      <c r="CM127" s="145"/>
      <c r="CN127" s="145"/>
      <c r="CO127" s="145"/>
      <c r="CP127" s="145"/>
      <c r="CQ127" s="145"/>
      <c r="CR127" s="145"/>
      <c r="CS127" s="145"/>
      <c r="CT127" s="145"/>
      <c r="CU127" s="145"/>
      <c r="CV127" s="145"/>
      <c r="CW127" s="145"/>
      <c r="CX127" s="145"/>
      <c r="CY127" s="145"/>
      <c r="CZ127" s="145"/>
      <c r="DA127" s="145"/>
      <c r="DB127" s="145"/>
      <c r="DC127" s="145"/>
      <c r="DD127" s="145"/>
      <c r="DE127" s="145"/>
      <c r="DF127" s="145"/>
      <c r="DG127" s="145"/>
      <c r="DH127" s="145"/>
      <c r="DI127" s="145"/>
      <c r="DJ127" s="145"/>
      <c r="DK127" s="145"/>
      <c r="DL127" s="145"/>
      <c r="DM127" s="145"/>
      <c r="DN127" s="145"/>
    </row>
    <row r="128" spans="1:118" ht="35.1" customHeight="1" x14ac:dyDescent="0.25">
      <c r="A128" s="332"/>
      <c r="B128" s="330"/>
      <c r="C128" s="272"/>
      <c r="D128" s="290"/>
      <c r="E128" s="272"/>
      <c r="F128" s="259" t="s">
        <v>254</v>
      </c>
      <c r="G128" s="139" t="s">
        <v>355</v>
      </c>
      <c r="H128" s="139" t="s">
        <v>152</v>
      </c>
      <c r="I128" s="139" t="s">
        <v>134</v>
      </c>
      <c r="J128" s="139" t="s">
        <v>134</v>
      </c>
      <c r="K128" s="139" t="s">
        <v>147</v>
      </c>
      <c r="L128" s="139">
        <v>2</v>
      </c>
      <c r="M128" s="139">
        <v>2</v>
      </c>
      <c r="N128" s="139">
        <f>L128*M128</f>
        <v>4</v>
      </c>
      <c r="O128" s="139" t="s">
        <v>159</v>
      </c>
      <c r="P128" s="139">
        <v>25</v>
      </c>
      <c r="Q128" s="139">
        <v>100</v>
      </c>
      <c r="R128" s="81" t="s">
        <v>96</v>
      </c>
      <c r="S128" s="139" t="s">
        <v>151</v>
      </c>
      <c r="T128" s="272"/>
      <c r="U128" s="139" t="s">
        <v>153</v>
      </c>
      <c r="V128" s="139" t="s">
        <v>295</v>
      </c>
      <c r="W128" s="139" t="s">
        <v>140</v>
      </c>
      <c r="X128" s="139" t="s">
        <v>140</v>
      </c>
      <c r="Y128" s="139" t="s">
        <v>170</v>
      </c>
      <c r="Z128" s="139" t="s">
        <v>154</v>
      </c>
      <c r="AA128" s="139" t="s">
        <v>140</v>
      </c>
      <c r="AB128" s="145"/>
      <c r="AC128" s="145"/>
      <c r="AD128" s="145"/>
      <c r="AE128" s="145"/>
      <c r="AF128" s="145"/>
      <c r="AG128" s="145"/>
      <c r="AH128" s="145"/>
      <c r="AI128" s="145"/>
      <c r="AJ128" s="145"/>
      <c r="AK128" s="145"/>
      <c r="AL128" s="145"/>
      <c r="AM128" s="145"/>
      <c r="AN128" s="145"/>
      <c r="AO128" s="145"/>
      <c r="AP128" s="145"/>
      <c r="AQ128" s="145"/>
      <c r="AR128" s="145"/>
      <c r="AS128" s="145"/>
      <c r="AT128" s="145"/>
      <c r="AU128" s="145"/>
      <c r="AV128" s="145"/>
      <c r="AW128" s="145"/>
      <c r="AX128" s="145"/>
      <c r="AY128" s="145"/>
      <c r="AZ128" s="145"/>
      <c r="BA128" s="145"/>
      <c r="BB128" s="145"/>
      <c r="BC128" s="145"/>
      <c r="BD128" s="145"/>
      <c r="BE128" s="145"/>
      <c r="BF128" s="145"/>
      <c r="BG128" s="145"/>
      <c r="BH128" s="145"/>
      <c r="BI128" s="145"/>
      <c r="BJ128" s="145"/>
      <c r="BK128" s="145"/>
      <c r="BL128" s="145"/>
      <c r="BM128" s="145"/>
      <c r="BN128" s="145"/>
      <c r="BO128" s="145"/>
      <c r="BP128" s="145"/>
      <c r="BQ128" s="145"/>
      <c r="BR128" s="145"/>
      <c r="BS128" s="145"/>
      <c r="BT128" s="145"/>
      <c r="BU128" s="145"/>
      <c r="BV128" s="145"/>
      <c r="BW128" s="145"/>
      <c r="BX128" s="145"/>
      <c r="BY128" s="145"/>
      <c r="BZ128" s="145"/>
      <c r="CA128" s="145"/>
      <c r="CB128" s="145"/>
      <c r="CC128" s="145"/>
      <c r="CD128" s="145"/>
      <c r="CE128" s="145"/>
      <c r="CF128" s="145"/>
      <c r="CG128" s="145"/>
      <c r="CH128" s="145"/>
      <c r="CI128" s="145"/>
      <c r="CJ128" s="145"/>
      <c r="CK128" s="145"/>
      <c r="CL128" s="145"/>
      <c r="CM128" s="145"/>
      <c r="CN128" s="145"/>
      <c r="CO128" s="145"/>
      <c r="CP128" s="145"/>
      <c r="CQ128" s="145"/>
      <c r="CR128" s="145"/>
      <c r="CS128" s="145"/>
      <c r="CT128" s="145"/>
      <c r="CU128" s="145"/>
      <c r="CV128" s="145"/>
      <c r="CW128" s="145"/>
      <c r="CX128" s="145"/>
      <c r="CY128" s="145"/>
      <c r="CZ128" s="145"/>
      <c r="DA128" s="145"/>
      <c r="DB128" s="145"/>
      <c r="DC128" s="145"/>
      <c r="DD128" s="145"/>
      <c r="DE128" s="145"/>
      <c r="DF128" s="145"/>
      <c r="DG128" s="145"/>
      <c r="DH128" s="145"/>
      <c r="DI128" s="145"/>
      <c r="DJ128" s="145"/>
      <c r="DK128" s="145"/>
      <c r="DL128" s="145"/>
      <c r="DM128" s="145"/>
      <c r="DN128" s="145"/>
    </row>
    <row r="129" spans="1:118" ht="35.1" customHeight="1" x14ac:dyDescent="0.25">
      <c r="A129" s="332"/>
      <c r="B129" s="330"/>
      <c r="C129" s="272"/>
      <c r="D129" s="290"/>
      <c r="E129" s="272"/>
      <c r="F129" s="259"/>
      <c r="G129" s="62" t="s">
        <v>354</v>
      </c>
      <c r="H129" s="60" t="s">
        <v>288</v>
      </c>
      <c r="I129" s="139" t="s">
        <v>134</v>
      </c>
      <c r="J129" s="139" t="s">
        <v>134</v>
      </c>
      <c r="K129" s="60" t="s">
        <v>289</v>
      </c>
      <c r="L129" s="63" t="s">
        <v>158</v>
      </c>
      <c r="M129" s="63" t="s">
        <v>173</v>
      </c>
      <c r="N129" s="63" t="s">
        <v>158</v>
      </c>
      <c r="O129" s="63" t="s">
        <v>159</v>
      </c>
      <c r="P129" s="63" t="s">
        <v>155</v>
      </c>
      <c r="Q129" s="63" t="s">
        <v>160</v>
      </c>
      <c r="R129" s="64" t="s">
        <v>99</v>
      </c>
      <c r="S129" s="62" t="s">
        <v>103</v>
      </c>
      <c r="T129" s="272"/>
      <c r="U129" s="62" t="s">
        <v>174</v>
      </c>
      <c r="V129" s="132"/>
      <c r="W129" s="139" t="s">
        <v>140</v>
      </c>
      <c r="X129" s="139" t="s">
        <v>140</v>
      </c>
      <c r="Y129" s="139" t="s">
        <v>140</v>
      </c>
      <c r="Z129" s="62" t="s">
        <v>319</v>
      </c>
      <c r="AA129" s="62" t="s">
        <v>176</v>
      </c>
      <c r="AB129" s="145"/>
      <c r="AC129" s="145"/>
      <c r="AD129" s="145"/>
      <c r="AE129" s="145"/>
      <c r="AF129" s="145"/>
      <c r="AG129" s="145"/>
      <c r="AH129" s="145"/>
      <c r="AI129" s="145"/>
      <c r="AJ129" s="145"/>
      <c r="AK129" s="145"/>
      <c r="AL129" s="145"/>
      <c r="AM129" s="145"/>
      <c r="AN129" s="145"/>
      <c r="AO129" s="145"/>
      <c r="AP129" s="145"/>
      <c r="AQ129" s="145"/>
      <c r="AR129" s="145"/>
      <c r="AS129" s="145"/>
      <c r="AT129" s="145"/>
      <c r="AU129" s="145"/>
      <c r="AV129" s="145"/>
      <c r="AW129" s="145"/>
      <c r="AX129" s="145"/>
      <c r="AY129" s="145"/>
      <c r="AZ129" s="145"/>
      <c r="BA129" s="145"/>
      <c r="BB129" s="145"/>
      <c r="BC129" s="145"/>
      <c r="BD129" s="145"/>
      <c r="BE129" s="145"/>
      <c r="BF129" s="145"/>
      <c r="BG129" s="145"/>
      <c r="BH129" s="145"/>
      <c r="BI129" s="145"/>
      <c r="BJ129" s="145"/>
      <c r="BK129" s="145"/>
      <c r="BL129" s="145"/>
      <c r="BM129" s="145"/>
      <c r="BN129" s="145"/>
      <c r="BO129" s="145"/>
      <c r="BP129" s="145"/>
      <c r="BQ129" s="145"/>
      <c r="BR129" s="145"/>
      <c r="BS129" s="145"/>
      <c r="BT129" s="145"/>
      <c r="BU129" s="145"/>
      <c r="BV129" s="145"/>
      <c r="BW129" s="145"/>
      <c r="BX129" s="145"/>
      <c r="BY129" s="145"/>
      <c r="BZ129" s="145"/>
      <c r="CA129" s="145"/>
      <c r="CB129" s="145"/>
      <c r="CC129" s="145"/>
      <c r="CD129" s="145"/>
      <c r="CE129" s="145"/>
      <c r="CF129" s="145"/>
      <c r="CG129" s="145"/>
      <c r="CH129" s="145"/>
      <c r="CI129" s="145"/>
      <c r="CJ129" s="145"/>
      <c r="CK129" s="145"/>
      <c r="CL129" s="145"/>
      <c r="CM129" s="145"/>
      <c r="CN129" s="145"/>
      <c r="CO129" s="145"/>
      <c r="CP129" s="145"/>
      <c r="CQ129" s="145"/>
      <c r="CR129" s="145"/>
      <c r="CS129" s="145"/>
      <c r="CT129" s="145"/>
      <c r="CU129" s="145"/>
      <c r="CV129" s="145"/>
      <c r="CW129" s="145"/>
      <c r="CX129" s="145"/>
      <c r="CY129" s="145"/>
      <c r="CZ129" s="145"/>
      <c r="DA129" s="145"/>
      <c r="DB129" s="145"/>
      <c r="DC129" s="145"/>
      <c r="DD129" s="145"/>
      <c r="DE129" s="145"/>
      <c r="DF129" s="145"/>
      <c r="DG129" s="145"/>
      <c r="DH129" s="145"/>
      <c r="DI129" s="145"/>
      <c r="DJ129" s="145"/>
      <c r="DK129" s="145"/>
      <c r="DL129" s="145"/>
      <c r="DM129" s="145"/>
      <c r="DN129" s="145"/>
    </row>
    <row r="130" spans="1:118" ht="35.1" customHeight="1" x14ac:dyDescent="0.25">
      <c r="A130" s="332"/>
      <c r="B130" s="330"/>
      <c r="C130" s="272"/>
      <c r="D130" s="290"/>
      <c r="E130" s="272"/>
      <c r="F130" s="259"/>
      <c r="G130" s="139" t="s">
        <v>280</v>
      </c>
      <c r="H130" s="62" t="s">
        <v>219</v>
      </c>
      <c r="I130" s="62" t="s">
        <v>220</v>
      </c>
      <c r="J130" s="62" t="s">
        <v>223</v>
      </c>
      <c r="K130" s="62" t="s">
        <v>221</v>
      </c>
      <c r="L130" s="62">
        <v>2</v>
      </c>
      <c r="M130" s="62">
        <v>4</v>
      </c>
      <c r="N130" s="63" t="s">
        <v>284</v>
      </c>
      <c r="O130" s="63" t="s">
        <v>159</v>
      </c>
      <c r="P130" s="63" t="s">
        <v>224</v>
      </c>
      <c r="Q130" s="63" t="s">
        <v>291</v>
      </c>
      <c r="R130" s="66" t="s">
        <v>216</v>
      </c>
      <c r="S130" s="139" t="s">
        <v>103</v>
      </c>
      <c r="T130" s="272"/>
      <c r="U130" s="62" t="s">
        <v>226</v>
      </c>
      <c r="V130" s="62" t="s">
        <v>229</v>
      </c>
      <c r="W130" s="139" t="s">
        <v>140</v>
      </c>
      <c r="X130" s="139" t="s">
        <v>140</v>
      </c>
      <c r="Y130" s="139" t="s">
        <v>140</v>
      </c>
      <c r="Z130" s="62" t="s">
        <v>162</v>
      </c>
      <c r="AA130" s="62" t="s">
        <v>230</v>
      </c>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45"/>
      <c r="BW130" s="145"/>
      <c r="BX130" s="145"/>
      <c r="BY130" s="145"/>
      <c r="BZ130" s="145"/>
      <c r="CA130" s="145"/>
      <c r="CB130" s="145"/>
      <c r="CC130" s="145"/>
      <c r="CD130" s="145"/>
      <c r="CE130" s="145"/>
      <c r="CF130" s="145"/>
      <c r="CG130" s="145"/>
      <c r="CH130" s="145"/>
      <c r="CI130" s="145"/>
      <c r="CJ130" s="145"/>
      <c r="CK130" s="145"/>
      <c r="CL130" s="145"/>
      <c r="CM130" s="145"/>
      <c r="CN130" s="145"/>
      <c r="CO130" s="145"/>
      <c r="CP130" s="145"/>
      <c r="CQ130" s="145"/>
      <c r="CR130" s="145"/>
      <c r="CS130" s="145"/>
      <c r="CT130" s="145"/>
      <c r="CU130" s="145"/>
      <c r="CV130" s="145"/>
      <c r="CW130" s="145"/>
      <c r="CX130" s="145"/>
      <c r="CY130" s="145"/>
      <c r="CZ130" s="145"/>
      <c r="DA130" s="145"/>
      <c r="DB130" s="145"/>
      <c r="DC130" s="145"/>
      <c r="DD130" s="145"/>
      <c r="DE130" s="145"/>
      <c r="DF130" s="145"/>
      <c r="DG130" s="145"/>
      <c r="DH130" s="145"/>
      <c r="DI130" s="145"/>
      <c r="DJ130" s="145"/>
      <c r="DK130" s="145"/>
      <c r="DL130" s="145"/>
      <c r="DM130" s="145"/>
      <c r="DN130" s="145"/>
    </row>
    <row r="131" spans="1:118" ht="35.1" customHeight="1" x14ac:dyDescent="0.25">
      <c r="A131" s="332"/>
      <c r="B131" s="330"/>
      <c r="C131" s="272"/>
      <c r="D131" s="290"/>
      <c r="E131" s="272"/>
      <c r="F131" s="259"/>
      <c r="G131" s="139" t="s">
        <v>261</v>
      </c>
      <c r="H131" s="77" t="s">
        <v>262</v>
      </c>
      <c r="I131" s="77" t="s">
        <v>147</v>
      </c>
      <c r="J131" s="77" t="s">
        <v>147</v>
      </c>
      <c r="K131" s="77" t="s">
        <v>147</v>
      </c>
      <c r="L131" s="139">
        <v>6</v>
      </c>
      <c r="M131" s="139">
        <v>3</v>
      </c>
      <c r="N131" s="139">
        <v>18</v>
      </c>
      <c r="O131" s="139" t="s">
        <v>292</v>
      </c>
      <c r="P131" s="139">
        <v>25</v>
      </c>
      <c r="Q131" s="139">
        <v>450</v>
      </c>
      <c r="R131" s="66" t="s">
        <v>248</v>
      </c>
      <c r="S131" s="139" t="s">
        <v>212</v>
      </c>
      <c r="T131" s="272"/>
      <c r="U131" s="141" t="s">
        <v>231</v>
      </c>
      <c r="V131" s="138"/>
      <c r="W131" s="139" t="s">
        <v>140</v>
      </c>
      <c r="X131" s="139" t="s">
        <v>140</v>
      </c>
      <c r="Y131" s="139" t="s">
        <v>140</v>
      </c>
      <c r="Z131" s="141" t="s">
        <v>232</v>
      </c>
      <c r="AA131" s="138" t="s">
        <v>140</v>
      </c>
      <c r="AB131" s="145"/>
      <c r="AC131" s="145"/>
      <c r="AD131" s="145"/>
      <c r="AE131" s="145"/>
      <c r="AF131" s="145"/>
      <c r="AG131" s="145"/>
      <c r="AH131" s="145"/>
      <c r="AI131" s="145"/>
      <c r="AJ131" s="145"/>
      <c r="AK131" s="145"/>
      <c r="AL131" s="145"/>
      <c r="AM131" s="145"/>
      <c r="AN131" s="145"/>
      <c r="AO131" s="145"/>
      <c r="AP131" s="145"/>
      <c r="AQ131" s="145"/>
      <c r="AR131" s="145"/>
      <c r="AS131" s="145"/>
      <c r="AT131" s="145"/>
      <c r="AU131" s="145"/>
      <c r="AV131" s="145"/>
      <c r="AW131" s="145"/>
      <c r="AX131" s="145"/>
      <c r="AY131" s="145"/>
      <c r="AZ131" s="145"/>
      <c r="BA131" s="145"/>
      <c r="BB131" s="145"/>
      <c r="BC131" s="145"/>
      <c r="BD131" s="145"/>
      <c r="BE131" s="145"/>
      <c r="BF131" s="145"/>
      <c r="BG131" s="145"/>
      <c r="BH131" s="145"/>
      <c r="BI131" s="145"/>
      <c r="BJ131" s="145"/>
      <c r="BK131" s="145"/>
      <c r="BL131" s="145"/>
      <c r="BM131" s="145"/>
      <c r="BN131" s="145"/>
      <c r="BO131" s="145"/>
      <c r="BP131" s="145"/>
      <c r="BQ131" s="145"/>
      <c r="BR131" s="145"/>
      <c r="BS131" s="145"/>
      <c r="BT131" s="145"/>
      <c r="BU131" s="145"/>
      <c r="BV131" s="145"/>
      <c r="BW131" s="145"/>
      <c r="BX131" s="145"/>
      <c r="BY131" s="145"/>
      <c r="BZ131" s="145"/>
      <c r="CA131" s="145"/>
      <c r="CB131" s="145"/>
      <c r="CC131" s="145"/>
      <c r="CD131" s="145"/>
      <c r="CE131" s="145"/>
      <c r="CF131" s="145"/>
      <c r="CG131" s="145"/>
      <c r="CH131" s="145"/>
      <c r="CI131" s="145"/>
      <c r="CJ131" s="145"/>
      <c r="CK131" s="145"/>
      <c r="CL131" s="145"/>
      <c r="CM131" s="145"/>
      <c r="CN131" s="145"/>
      <c r="CO131" s="145"/>
      <c r="CP131" s="145"/>
      <c r="CQ131" s="145"/>
      <c r="CR131" s="145"/>
      <c r="CS131" s="145"/>
      <c r="CT131" s="145"/>
      <c r="CU131" s="145"/>
      <c r="CV131" s="145"/>
      <c r="CW131" s="145"/>
      <c r="CX131" s="145"/>
      <c r="CY131" s="145"/>
      <c r="CZ131" s="145"/>
      <c r="DA131" s="145"/>
      <c r="DB131" s="145"/>
      <c r="DC131" s="145"/>
      <c r="DD131" s="145"/>
      <c r="DE131" s="145"/>
      <c r="DF131" s="145"/>
      <c r="DG131" s="145"/>
      <c r="DH131" s="145"/>
      <c r="DI131" s="145"/>
      <c r="DJ131" s="145"/>
      <c r="DK131" s="145"/>
      <c r="DL131" s="145"/>
      <c r="DM131" s="145"/>
      <c r="DN131" s="145"/>
    </row>
    <row r="132" spans="1:118" ht="35.1" customHeight="1" x14ac:dyDescent="0.25">
      <c r="A132" s="332"/>
      <c r="B132" s="330"/>
      <c r="C132" s="272"/>
      <c r="D132" s="290"/>
      <c r="E132" s="272"/>
      <c r="F132" s="137" t="s">
        <v>164</v>
      </c>
      <c r="G132" s="139" t="s">
        <v>290</v>
      </c>
      <c r="H132" s="139" t="s">
        <v>177</v>
      </c>
      <c r="I132" s="139" t="s">
        <v>147</v>
      </c>
      <c r="J132" s="139" t="s">
        <v>186</v>
      </c>
      <c r="K132" s="139" t="s">
        <v>147</v>
      </c>
      <c r="L132" s="139">
        <v>2</v>
      </c>
      <c r="M132" s="139">
        <v>1</v>
      </c>
      <c r="N132" s="139">
        <v>2</v>
      </c>
      <c r="O132" s="139" t="s">
        <v>159</v>
      </c>
      <c r="P132" s="139">
        <v>25</v>
      </c>
      <c r="Q132" s="139">
        <v>50</v>
      </c>
      <c r="R132" s="66" t="s">
        <v>96</v>
      </c>
      <c r="S132" s="139" t="s">
        <v>136</v>
      </c>
      <c r="T132" s="272"/>
      <c r="U132" s="139" t="s">
        <v>165</v>
      </c>
      <c r="V132" s="139" t="s">
        <v>285</v>
      </c>
      <c r="W132" s="62" t="s">
        <v>138</v>
      </c>
      <c r="X132" s="62" t="s">
        <v>138</v>
      </c>
      <c r="Y132" s="139" t="s">
        <v>178</v>
      </c>
      <c r="Z132" s="139" t="s">
        <v>179</v>
      </c>
      <c r="AA132" s="139" t="s">
        <v>140</v>
      </c>
      <c r="AB132" s="145"/>
      <c r="AC132" s="145"/>
      <c r="AD132" s="145"/>
      <c r="AE132" s="145"/>
      <c r="AF132" s="145"/>
      <c r="AG132" s="145"/>
      <c r="AH132" s="145"/>
      <c r="AI132" s="145"/>
      <c r="AJ132" s="145"/>
      <c r="AK132" s="145"/>
      <c r="AL132" s="145"/>
      <c r="AM132" s="145"/>
      <c r="AN132" s="145"/>
      <c r="AO132" s="145"/>
      <c r="AP132" s="145"/>
      <c r="AQ132" s="145"/>
      <c r="AR132" s="145"/>
      <c r="AS132" s="145"/>
      <c r="AT132" s="145"/>
      <c r="AU132" s="145"/>
      <c r="AV132" s="145"/>
      <c r="AW132" s="145"/>
      <c r="AX132" s="145"/>
      <c r="AY132" s="145"/>
      <c r="AZ132" s="145"/>
      <c r="BA132" s="145"/>
      <c r="BB132" s="145"/>
      <c r="BC132" s="145"/>
      <c r="BD132" s="145"/>
      <c r="BE132" s="145"/>
      <c r="BF132" s="145"/>
      <c r="BG132" s="145"/>
      <c r="BH132" s="145"/>
      <c r="BI132" s="145"/>
      <c r="BJ132" s="145"/>
      <c r="BK132" s="145"/>
      <c r="BL132" s="145"/>
      <c r="BM132" s="145"/>
      <c r="BN132" s="145"/>
      <c r="BO132" s="145"/>
      <c r="BP132" s="145"/>
      <c r="BQ132" s="145"/>
      <c r="BR132" s="145"/>
      <c r="BS132" s="145"/>
      <c r="BT132" s="145"/>
      <c r="BU132" s="145"/>
      <c r="BV132" s="145"/>
      <c r="BW132" s="145"/>
      <c r="BX132" s="145"/>
      <c r="BY132" s="145"/>
      <c r="BZ132" s="145"/>
      <c r="CA132" s="145"/>
      <c r="CB132" s="145"/>
      <c r="CC132" s="145"/>
      <c r="CD132" s="145"/>
      <c r="CE132" s="145"/>
      <c r="CF132" s="145"/>
      <c r="CG132" s="145"/>
      <c r="CH132" s="145"/>
      <c r="CI132" s="145"/>
      <c r="CJ132" s="145"/>
      <c r="CK132" s="145"/>
      <c r="CL132" s="145"/>
      <c r="CM132" s="145"/>
      <c r="CN132" s="145"/>
      <c r="CO132" s="145"/>
      <c r="CP132" s="145"/>
      <c r="CQ132" s="145"/>
      <c r="CR132" s="145"/>
      <c r="CS132" s="145"/>
      <c r="CT132" s="145"/>
      <c r="CU132" s="145"/>
      <c r="CV132" s="145"/>
      <c r="CW132" s="145"/>
      <c r="CX132" s="145"/>
      <c r="CY132" s="145"/>
      <c r="CZ132" s="145"/>
      <c r="DA132" s="145"/>
      <c r="DB132" s="145"/>
      <c r="DC132" s="145"/>
      <c r="DD132" s="145"/>
      <c r="DE132" s="145"/>
      <c r="DF132" s="145"/>
      <c r="DG132" s="145"/>
      <c r="DH132" s="145"/>
      <c r="DI132" s="145"/>
      <c r="DJ132" s="145"/>
      <c r="DK132" s="145"/>
      <c r="DL132" s="145"/>
      <c r="DM132" s="145"/>
      <c r="DN132" s="145"/>
    </row>
    <row r="133" spans="1:118" ht="35.1" customHeight="1" thickBot="1" x14ac:dyDescent="0.3">
      <c r="A133" s="332"/>
      <c r="B133" s="330"/>
      <c r="C133" s="272"/>
      <c r="D133" s="291"/>
      <c r="E133" s="272"/>
      <c r="F133" s="160" t="s">
        <v>356</v>
      </c>
      <c r="G133" s="142" t="s">
        <v>357</v>
      </c>
      <c r="H133" s="142" t="s">
        <v>358</v>
      </c>
      <c r="I133" s="142" t="s">
        <v>147</v>
      </c>
      <c r="J133" s="142" t="s">
        <v>359</v>
      </c>
      <c r="K133" s="142" t="s">
        <v>360</v>
      </c>
      <c r="L133" s="142">
        <v>6</v>
      </c>
      <c r="M133" s="142">
        <v>2</v>
      </c>
      <c r="N133" s="142">
        <f>L133*M133</f>
        <v>12</v>
      </c>
      <c r="O133" s="142" t="s">
        <v>292</v>
      </c>
      <c r="P133" s="142">
        <v>25</v>
      </c>
      <c r="Q133" s="142">
        <f>P133*N133</f>
        <v>300</v>
      </c>
      <c r="R133" s="66" t="s">
        <v>248</v>
      </c>
      <c r="S133" s="139" t="s">
        <v>212</v>
      </c>
      <c r="T133" s="272"/>
      <c r="U133" s="142" t="s">
        <v>361</v>
      </c>
      <c r="V133" s="142" t="s">
        <v>392</v>
      </c>
      <c r="W133" s="62" t="s">
        <v>138</v>
      </c>
      <c r="X133" s="62" t="s">
        <v>138</v>
      </c>
      <c r="Y133" s="142" t="s">
        <v>393</v>
      </c>
      <c r="Z133" s="142" t="s">
        <v>394</v>
      </c>
      <c r="AA133" s="142" t="s">
        <v>395</v>
      </c>
    </row>
    <row r="134" spans="1:118" ht="24" customHeight="1" thickBot="1" x14ac:dyDescent="0.25">
      <c r="A134" s="332"/>
      <c r="B134" s="175"/>
      <c r="C134" s="164"/>
      <c r="D134" s="182"/>
      <c r="E134" s="182"/>
      <c r="F134" s="165"/>
      <c r="G134" s="165"/>
      <c r="H134" s="165"/>
      <c r="I134" s="165"/>
      <c r="J134" s="165"/>
      <c r="K134" s="170"/>
      <c r="L134" s="170"/>
      <c r="M134" s="170"/>
      <c r="N134" s="170"/>
      <c r="O134" s="170"/>
      <c r="P134" s="170"/>
      <c r="Q134" s="170"/>
      <c r="R134" s="170"/>
      <c r="S134" s="170"/>
      <c r="T134" s="170"/>
      <c r="U134" s="170"/>
      <c r="V134" s="170"/>
      <c r="W134" s="170"/>
      <c r="X134" s="170"/>
      <c r="Y134" s="170"/>
      <c r="Z134" s="170"/>
      <c r="AA134" s="171"/>
    </row>
    <row r="135" spans="1:118" ht="35.1" customHeight="1" x14ac:dyDescent="0.25">
      <c r="A135" s="332"/>
      <c r="B135" s="330" t="s">
        <v>443</v>
      </c>
      <c r="C135" s="272" t="s">
        <v>444</v>
      </c>
      <c r="D135" s="289" t="s">
        <v>461</v>
      </c>
      <c r="E135" s="272" t="s">
        <v>188</v>
      </c>
      <c r="F135" s="259" t="s">
        <v>166</v>
      </c>
      <c r="G135" s="139" t="s">
        <v>344</v>
      </c>
      <c r="H135" s="139" t="s">
        <v>133</v>
      </c>
      <c r="I135" s="139" t="s">
        <v>134</v>
      </c>
      <c r="J135" s="139"/>
      <c r="K135" s="139" t="s">
        <v>181</v>
      </c>
      <c r="L135" s="139">
        <v>2</v>
      </c>
      <c r="M135" s="139">
        <v>3</v>
      </c>
      <c r="N135" s="139">
        <f>L135*M135</f>
        <v>6</v>
      </c>
      <c r="O135" s="139" t="s">
        <v>135</v>
      </c>
      <c r="P135" s="139">
        <v>10</v>
      </c>
      <c r="Q135" s="139">
        <v>60</v>
      </c>
      <c r="R135" s="81" t="s">
        <v>96</v>
      </c>
      <c r="S135" s="139" t="s">
        <v>136</v>
      </c>
      <c r="T135" s="272">
        <v>1</v>
      </c>
      <c r="U135" s="139" t="s">
        <v>137</v>
      </c>
      <c r="V135" s="139" t="s">
        <v>334</v>
      </c>
      <c r="W135" s="139" t="s">
        <v>138</v>
      </c>
      <c r="X135" s="139" t="s">
        <v>138</v>
      </c>
      <c r="Y135" s="139" t="s">
        <v>163</v>
      </c>
      <c r="Z135" s="139" t="s">
        <v>139</v>
      </c>
      <c r="AA135" s="69" t="s">
        <v>140</v>
      </c>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5"/>
      <c r="AZ135" s="145"/>
      <c r="BA135" s="145"/>
      <c r="BB135" s="145"/>
      <c r="BC135" s="145"/>
      <c r="BD135" s="145"/>
      <c r="BE135" s="145"/>
      <c r="BF135" s="145"/>
      <c r="BG135" s="145"/>
      <c r="BH135" s="145"/>
      <c r="BI135" s="145"/>
      <c r="BJ135" s="145"/>
      <c r="BK135" s="145"/>
      <c r="BL135" s="145"/>
      <c r="BM135" s="145"/>
      <c r="BN135" s="145"/>
      <c r="BO135" s="145"/>
      <c r="BP135" s="145"/>
      <c r="BQ135" s="145"/>
      <c r="BR135" s="145"/>
      <c r="BS135" s="145"/>
      <c r="BT135" s="145"/>
      <c r="BU135" s="145"/>
      <c r="BV135" s="145"/>
      <c r="BW135" s="145"/>
      <c r="BX135" s="145"/>
      <c r="BY135" s="145"/>
      <c r="BZ135" s="145"/>
      <c r="CA135" s="145"/>
      <c r="CB135" s="145"/>
      <c r="CC135" s="145"/>
      <c r="CD135" s="145"/>
      <c r="CE135" s="145"/>
      <c r="CF135" s="145"/>
      <c r="CG135" s="145"/>
      <c r="CH135" s="145"/>
      <c r="CI135" s="145"/>
      <c r="CJ135" s="145"/>
      <c r="CK135" s="145"/>
      <c r="CL135" s="145"/>
      <c r="CM135" s="145"/>
      <c r="CN135" s="145"/>
      <c r="CO135" s="145"/>
      <c r="CP135" s="145"/>
      <c r="CQ135" s="145"/>
      <c r="CR135" s="145"/>
      <c r="CS135" s="145"/>
      <c r="CT135" s="145"/>
      <c r="CU135" s="145"/>
      <c r="CV135" s="145"/>
      <c r="CW135" s="145"/>
      <c r="CX135" s="145"/>
      <c r="CY135" s="145"/>
      <c r="CZ135" s="145"/>
      <c r="DA135" s="145"/>
      <c r="DB135" s="145"/>
      <c r="DC135" s="145"/>
      <c r="DD135" s="145"/>
      <c r="DE135" s="145"/>
      <c r="DF135" s="145"/>
      <c r="DG135" s="145"/>
      <c r="DH135" s="145"/>
      <c r="DI135" s="145"/>
      <c r="DJ135" s="145"/>
      <c r="DK135" s="145"/>
      <c r="DL135" s="145"/>
      <c r="DM135" s="145"/>
      <c r="DN135" s="145"/>
    </row>
    <row r="136" spans="1:118" ht="35.1" customHeight="1" x14ac:dyDescent="0.25">
      <c r="A136" s="332"/>
      <c r="B136" s="330"/>
      <c r="C136" s="272"/>
      <c r="D136" s="290"/>
      <c r="E136" s="272"/>
      <c r="F136" s="259"/>
      <c r="G136" s="139" t="s">
        <v>345</v>
      </c>
      <c r="H136" s="139" t="s">
        <v>141</v>
      </c>
      <c r="I136" s="139" t="s">
        <v>134</v>
      </c>
      <c r="J136" s="139" t="s">
        <v>142</v>
      </c>
      <c r="K136" s="139" t="s">
        <v>143</v>
      </c>
      <c r="L136" s="139">
        <v>2</v>
      </c>
      <c r="M136" s="139">
        <v>3</v>
      </c>
      <c r="N136" s="139">
        <f>L136*M136</f>
        <v>6</v>
      </c>
      <c r="O136" s="139" t="s">
        <v>135</v>
      </c>
      <c r="P136" s="139">
        <v>10</v>
      </c>
      <c r="Q136" s="139">
        <v>60</v>
      </c>
      <c r="R136" s="81" t="s">
        <v>96</v>
      </c>
      <c r="S136" s="139" t="s">
        <v>136</v>
      </c>
      <c r="T136" s="272"/>
      <c r="U136" s="139" t="s">
        <v>144</v>
      </c>
      <c r="V136" s="139" t="s">
        <v>334</v>
      </c>
      <c r="W136" s="139" t="s">
        <v>138</v>
      </c>
      <c r="X136" s="139" t="s">
        <v>138</v>
      </c>
      <c r="Y136" s="139" t="s">
        <v>140</v>
      </c>
      <c r="Z136" s="139" t="s">
        <v>180</v>
      </c>
      <c r="AA136" s="69" t="s">
        <v>140</v>
      </c>
      <c r="AB136" s="145"/>
      <c r="AC136" s="145"/>
      <c r="AD136" s="145"/>
      <c r="AE136" s="145"/>
      <c r="AF136" s="145"/>
      <c r="AG136" s="145"/>
      <c r="AH136" s="145"/>
      <c r="AI136" s="145"/>
      <c r="AJ136" s="145"/>
      <c r="AK136" s="145"/>
      <c r="AL136" s="145"/>
      <c r="AM136" s="145"/>
      <c r="AN136" s="145"/>
      <c r="AO136" s="145"/>
      <c r="AP136" s="145"/>
      <c r="AQ136" s="145"/>
      <c r="AR136" s="145"/>
      <c r="AS136" s="145"/>
      <c r="AT136" s="145"/>
      <c r="AU136" s="145"/>
      <c r="AV136" s="145"/>
      <c r="AW136" s="145"/>
      <c r="AX136" s="145"/>
      <c r="AY136" s="145"/>
      <c r="AZ136" s="145"/>
      <c r="BA136" s="145"/>
      <c r="BB136" s="145"/>
      <c r="BC136" s="145"/>
      <c r="BD136" s="145"/>
      <c r="BE136" s="145"/>
      <c r="BF136" s="145"/>
      <c r="BG136" s="145"/>
      <c r="BH136" s="145"/>
      <c r="BI136" s="145"/>
      <c r="BJ136" s="145"/>
      <c r="BK136" s="145"/>
      <c r="BL136" s="145"/>
      <c r="BM136" s="145"/>
      <c r="BN136" s="145"/>
      <c r="BO136" s="145"/>
      <c r="BP136" s="145"/>
      <c r="BQ136" s="145"/>
      <c r="BR136" s="145"/>
      <c r="BS136" s="145"/>
      <c r="BT136" s="145"/>
      <c r="BU136" s="145"/>
      <c r="BV136" s="145"/>
      <c r="BW136" s="145"/>
      <c r="BX136" s="145"/>
      <c r="BY136" s="145"/>
      <c r="BZ136" s="145"/>
      <c r="CA136" s="145"/>
      <c r="CB136" s="145"/>
      <c r="CC136" s="145"/>
      <c r="CD136" s="145"/>
      <c r="CE136" s="145"/>
      <c r="CF136" s="145"/>
      <c r="CG136" s="145"/>
      <c r="CH136" s="145"/>
      <c r="CI136" s="145"/>
      <c r="CJ136" s="145"/>
      <c r="CK136" s="145"/>
      <c r="CL136" s="145"/>
      <c r="CM136" s="145"/>
      <c r="CN136" s="145"/>
      <c r="CO136" s="145"/>
      <c r="CP136" s="145"/>
      <c r="CQ136" s="145"/>
      <c r="CR136" s="145"/>
      <c r="CS136" s="145"/>
      <c r="CT136" s="145"/>
      <c r="CU136" s="145"/>
      <c r="CV136" s="145"/>
      <c r="CW136" s="145"/>
      <c r="CX136" s="145"/>
      <c r="CY136" s="145"/>
      <c r="CZ136" s="145"/>
      <c r="DA136" s="145"/>
      <c r="DB136" s="145"/>
      <c r="DC136" s="145"/>
      <c r="DD136" s="145"/>
      <c r="DE136" s="145"/>
      <c r="DF136" s="145"/>
      <c r="DG136" s="145"/>
      <c r="DH136" s="145"/>
      <c r="DI136" s="145"/>
      <c r="DJ136" s="145"/>
      <c r="DK136" s="145"/>
      <c r="DL136" s="145"/>
      <c r="DM136" s="145"/>
      <c r="DN136" s="145"/>
    </row>
    <row r="137" spans="1:118" ht="35.1" customHeight="1" x14ac:dyDescent="0.25">
      <c r="A137" s="332"/>
      <c r="B137" s="330"/>
      <c r="C137" s="272"/>
      <c r="D137" s="290"/>
      <c r="E137" s="272"/>
      <c r="F137" s="137" t="s">
        <v>167</v>
      </c>
      <c r="G137" s="139" t="s">
        <v>286</v>
      </c>
      <c r="H137" s="139" t="s">
        <v>146</v>
      </c>
      <c r="I137" s="139" t="s">
        <v>134</v>
      </c>
      <c r="J137" s="139" t="s">
        <v>134</v>
      </c>
      <c r="K137" s="139" t="s">
        <v>147</v>
      </c>
      <c r="L137" s="139">
        <v>2</v>
      </c>
      <c r="M137" s="139">
        <v>3</v>
      </c>
      <c r="N137" s="139">
        <v>6</v>
      </c>
      <c r="O137" s="139" t="s">
        <v>135</v>
      </c>
      <c r="P137" s="139">
        <v>10</v>
      </c>
      <c r="Q137" s="139">
        <v>60</v>
      </c>
      <c r="R137" s="81" t="s">
        <v>96</v>
      </c>
      <c r="S137" s="139" t="s">
        <v>136</v>
      </c>
      <c r="T137" s="272"/>
      <c r="U137" s="139" t="s">
        <v>148</v>
      </c>
      <c r="V137" s="139" t="s">
        <v>335</v>
      </c>
      <c r="W137" s="139" t="s">
        <v>138</v>
      </c>
      <c r="X137" s="139" t="s">
        <v>138</v>
      </c>
      <c r="Y137" s="139" t="s">
        <v>138</v>
      </c>
      <c r="Z137" s="139" t="s">
        <v>336</v>
      </c>
      <c r="AA137" s="69" t="s">
        <v>140</v>
      </c>
      <c r="AB137" s="145"/>
      <c r="AC137" s="145"/>
      <c r="AD137" s="145"/>
      <c r="AE137" s="145"/>
      <c r="AF137" s="145"/>
      <c r="AG137" s="145"/>
      <c r="AH137" s="145"/>
      <c r="AI137" s="145"/>
      <c r="AJ137" s="145"/>
      <c r="AK137" s="145"/>
      <c r="AL137" s="145"/>
      <c r="AM137" s="145"/>
      <c r="AN137" s="145"/>
      <c r="AO137" s="145"/>
      <c r="AP137" s="145"/>
      <c r="AQ137" s="145"/>
      <c r="AR137" s="145"/>
      <c r="AS137" s="145"/>
      <c r="AT137" s="145"/>
      <c r="AU137" s="145"/>
      <c r="AV137" s="145"/>
      <c r="AW137" s="145"/>
      <c r="AX137" s="145"/>
      <c r="AY137" s="145"/>
      <c r="AZ137" s="145"/>
      <c r="BA137" s="145"/>
      <c r="BB137" s="145"/>
      <c r="BC137" s="145"/>
      <c r="BD137" s="145"/>
      <c r="BE137" s="145"/>
      <c r="BF137" s="145"/>
      <c r="BG137" s="145"/>
      <c r="BH137" s="145"/>
      <c r="BI137" s="145"/>
      <c r="BJ137" s="145"/>
      <c r="BK137" s="145"/>
      <c r="BL137" s="145"/>
      <c r="BM137" s="145"/>
      <c r="BN137" s="145"/>
      <c r="BO137" s="145"/>
      <c r="BP137" s="145"/>
      <c r="BQ137" s="145"/>
      <c r="BR137" s="145"/>
      <c r="BS137" s="145"/>
      <c r="BT137" s="145"/>
      <c r="BU137" s="145"/>
      <c r="BV137" s="145"/>
      <c r="BW137" s="145"/>
      <c r="BX137" s="145"/>
      <c r="BY137" s="145"/>
      <c r="BZ137" s="145"/>
      <c r="CA137" s="145"/>
      <c r="CB137" s="145"/>
      <c r="CC137" s="145"/>
      <c r="CD137" s="145"/>
      <c r="CE137" s="145"/>
      <c r="CF137" s="145"/>
      <c r="CG137" s="145"/>
      <c r="CH137" s="145"/>
      <c r="CI137" s="145"/>
      <c r="CJ137" s="145"/>
      <c r="CK137" s="145"/>
      <c r="CL137" s="145"/>
      <c r="CM137" s="145"/>
      <c r="CN137" s="145"/>
      <c r="CO137" s="145"/>
      <c r="CP137" s="145"/>
      <c r="CQ137" s="145"/>
      <c r="CR137" s="145"/>
      <c r="CS137" s="145"/>
      <c r="CT137" s="145"/>
      <c r="CU137" s="145"/>
      <c r="CV137" s="145"/>
      <c r="CW137" s="145"/>
      <c r="CX137" s="145"/>
      <c r="CY137" s="145"/>
      <c r="CZ137" s="145"/>
      <c r="DA137" s="145"/>
      <c r="DB137" s="145"/>
      <c r="DC137" s="145"/>
      <c r="DD137" s="145"/>
      <c r="DE137" s="145"/>
      <c r="DF137" s="145"/>
      <c r="DG137" s="145"/>
      <c r="DH137" s="145"/>
      <c r="DI137" s="145"/>
      <c r="DJ137" s="145"/>
      <c r="DK137" s="145"/>
      <c r="DL137" s="145"/>
      <c r="DM137" s="145"/>
      <c r="DN137" s="145"/>
    </row>
    <row r="138" spans="1:118" ht="35.1" customHeight="1" x14ac:dyDescent="0.25">
      <c r="A138" s="332"/>
      <c r="B138" s="330"/>
      <c r="C138" s="272"/>
      <c r="D138" s="290"/>
      <c r="E138" s="272"/>
      <c r="F138" s="292" t="s">
        <v>150</v>
      </c>
      <c r="G138" s="132" t="s">
        <v>318</v>
      </c>
      <c r="H138" s="62" t="s">
        <v>156</v>
      </c>
      <c r="I138" s="62" t="s">
        <v>185</v>
      </c>
      <c r="J138" s="62" t="s">
        <v>134</v>
      </c>
      <c r="K138" s="62" t="s">
        <v>157</v>
      </c>
      <c r="L138" s="62">
        <v>2</v>
      </c>
      <c r="M138" s="62">
        <v>1</v>
      </c>
      <c r="N138" s="63" t="s">
        <v>158</v>
      </c>
      <c r="O138" s="63" t="s">
        <v>159</v>
      </c>
      <c r="P138" s="63" t="s">
        <v>155</v>
      </c>
      <c r="Q138" s="63" t="s">
        <v>160</v>
      </c>
      <c r="R138" s="64" t="s">
        <v>99</v>
      </c>
      <c r="S138" s="62" t="s">
        <v>103</v>
      </c>
      <c r="T138" s="272"/>
      <c r="U138" s="62" t="s">
        <v>161</v>
      </c>
      <c r="V138" s="62" t="s">
        <v>228</v>
      </c>
      <c r="W138" s="139" t="s">
        <v>140</v>
      </c>
      <c r="X138" s="139" t="s">
        <v>140</v>
      </c>
      <c r="Y138" s="139" t="s">
        <v>140</v>
      </c>
      <c r="Z138" s="62" t="s">
        <v>162</v>
      </c>
      <c r="AA138" s="62" t="s">
        <v>176</v>
      </c>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c r="AV138" s="145"/>
      <c r="AW138" s="145"/>
      <c r="AX138" s="145"/>
      <c r="AY138" s="145"/>
      <c r="AZ138" s="145"/>
      <c r="BA138" s="145"/>
      <c r="BB138" s="145"/>
      <c r="BC138" s="145"/>
      <c r="BD138" s="145"/>
      <c r="BE138" s="145"/>
      <c r="BF138" s="145"/>
      <c r="BG138" s="145"/>
      <c r="BH138" s="145"/>
      <c r="BI138" s="145"/>
      <c r="BJ138" s="145"/>
      <c r="BK138" s="145"/>
      <c r="BL138" s="145"/>
      <c r="BM138" s="145"/>
      <c r="BN138" s="145"/>
      <c r="BO138" s="145"/>
      <c r="BP138" s="145"/>
      <c r="BQ138" s="145"/>
      <c r="BR138" s="145"/>
      <c r="BS138" s="145"/>
      <c r="BT138" s="145"/>
      <c r="BU138" s="145"/>
      <c r="BV138" s="145"/>
      <c r="BW138" s="145"/>
      <c r="BX138" s="145"/>
      <c r="BY138" s="145"/>
      <c r="BZ138" s="145"/>
      <c r="CA138" s="145"/>
      <c r="CB138" s="145"/>
      <c r="CC138" s="145"/>
      <c r="CD138" s="145"/>
      <c r="CE138" s="145"/>
      <c r="CF138" s="145"/>
      <c r="CG138" s="145"/>
      <c r="CH138" s="145"/>
      <c r="CI138" s="145"/>
      <c r="CJ138" s="145"/>
      <c r="CK138" s="145"/>
      <c r="CL138" s="145"/>
      <c r="CM138" s="145"/>
      <c r="CN138" s="145"/>
      <c r="CO138" s="145"/>
      <c r="CP138" s="145"/>
      <c r="CQ138" s="145"/>
      <c r="CR138" s="145"/>
      <c r="CS138" s="145"/>
      <c r="CT138" s="145"/>
      <c r="CU138" s="145"/>
      <c r="CV138" s="145"/>
      <c r="CW138" s="145"/>
      <c r="CX138" s="145"/>
      <c r="CY138" s="145"/>
      <c r="CZ138" s="145"/>
      <c r="DA138" s="145"/>
      <c r="DB138" s="145"/>
      <c r="DC138" s="145"/>
      <c r="DD138" s="145"/>
      <c r="DE138" s="145"/>
      <c r="DF138" s="145"/>
      <c r="DG138" s="145"/>
      <c r="DH138" s="145"/>
      <c r="DI138" s="145"/>
      <c r="DJ138" s="145"/>
      <c r="DK138" s="145"/>
      <c r="DL138" s="145"/>
      <c r="DM138" s="145"/>
      <c r="DN138" s="145"/>
    </row>
    <row r="139" spans="1:118" ht="35.1" customHeight="1" x14ac:dyDescent="0.25">
      <c r="A139" s="332"/>
      <c r="B139" s="330"/>
      <c r="C139" s="272"/>
      <c r="D139" s="290"/>
      <c r="E139" s="272"/>
      <c r="F139" s="292"/>
      <c r="G139" s="60" t="s">
        <v>287</v>
      </c>
      <c r="H139" s="60" t="s">
        <v>168</v>
      </c>
      <c r="I139" s="60" t="s">
        <v>147</v>
      </c>
      <c r="J139" s="60" t="s">
        <v>134</v>
      </c>
      <c r="K139" s="60" t="s">
        <v>182</v>
      </c>
      <c r="L139" s="139">
        <v>2</v>
      </c>
      <c r="M139" s="139">
        <v>3</v>
      </c>
      <c r="N139" s="139">
        <v>6</v>
      </c>
      <c r="O139" s="139" t="s">
        <v>135</v>
      </c>
      <c r="P139" s="139">
        <v>10</v>
      </c>
      <c r="Q139" s="139">
        <v>60</v>
      </c>
      <c r="R139" s="81" t="s">
        <v>96</v>
      </c>
      <c r="S139" s="139" t="s">
        <v>136</v>
      </c>
      <c r="T139" s="272"/>
      <c r="U139" s="60" t="s">
        <v>168</v>
      </c>
      <c r="V139" s="139"/>
      <c r="W139" s="139" t="s">
        <v>140</v>
      </c>
      <c r="X139" s="139" t="s">
        <v>140</v>
      </c>
      <c r="Y139" s="139" t="s">
        <v>140</v>
      </c>
      <c r="Z139" s="62" t="s">
        <v>211</v>
      </c>
      <c r="AA139" s="139" t="s">
        <v>140</v>
      </c>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5"/>
      <c r="AZ139" s="145"/>
      <c r="BA139" s="145"/>
      <c r="BB139" s="145"/>
      <c r="BC139" s="145"/>
      <c r="BD139" s="145"/>
      <c r="BE139" s="145"/>
      <c r="BF139" s="145"/>
      <c r="BG139" s="145"/>
      <c r="BH139" s="145"/>
      <c r="BI139" s="145"/>
      <c r="BJ139" s="145"/>
      <c r="BK139" s="145"/>
      <c r="BL139" s="145"/>
      <c r="BM139" s="145"/>
      <c r="BN139" s="145"/>
      <c r="BO139" s="145"/>
      <c r="BP139" s="145"/>
      <c r="BQ139" s="145"/>
      <c r="BR139" s="145"/>
      <c r="BS139" s="145"/>
      <c r="BT139" s="145"/>
      <c r="BU139" s="145"/>
      <c r="BV139" s="145"/>
      <c r="BW139" s="145"/>
      <c r="BX139" s="145"/>
      <c r="BY139" s="145"/>
      <c r="BZ139" s="145"/>
      <c r="CA139" s="145"/>
      <c r="CB139" s="145"/>
      <c r="CC139" s="145"/>
      <c r="CD139" s="145"/>
      <c r="CE139" s="145"/>
      <c r="CF139" s="145"/>
      <c r="CG139" s="145"/>
      <c r="CH139" s="145"/>
      <c r="CI139" s="145"/>
      <c r="CJ139" s="145"/>
      <c r="CK139" s="145"/>
      <c r="CL139" s="145"/>
      <c r="CM139" s="145"/>
      <c r="CN139" s="145"/>
      <c r="CO139" s="145"/>
      <c r="CP139" s="145"/>
      <c r="CQ139" s="145"/>
      <c r="CR139" s="145"/>
      <c r="CS139" s="145"/>
      <c r="CT139" s="145"/>
      <c r="CU139" s="145"/>
      <c r="CV139" s="145"/>
      <c r="CW139" s="145"/>
      <c r="CX139" s="145"/>
      <c r="CY139" s="145"/>
      <c r="CZ139" s="145"/>
      <c r="DA139" s="145"/>
      <c r="DB139" s="145"/>
      <c r="DC139" s="145"/>
      <c r="DD139" s="145"/>
      <c r="DE139" s="145"/>
      <c r="DF139" s="145"/>
      <c r="DG139" s="145"/>
      <c r="DH139" s="145"/>
      <c r="DI139" s="145"/>
      <c r="DJ139" s="145"/>
      <c r="DK139" s="145"/>
      <c r="DL139" s="145"/>
      <c r="DM139" s="145"/>
      <c r="DN139" s="145"/>
    </row>
    <row r="140" spans="1:118" ht="35.1" customHeight="1" x14ac:dyDescent="0.25">
      <c r="A140" s="332"/>
      <c r="B140" s="330"/>
      <c r="C140" s="272"/>
      <c r="D140" s="290"/>
      <c r="E140" s="272"/>
      <c r="F140" s="259" t="s">
        <v>254</v>
      </c>
      <c r="G140" s="139" t="s">
        <v>355</v>
      </c>
      <c r="H140" s="139" t="s">
        <v>152</v>
      </c>
      <c r="I140" s="139" t="s">
        <v>134</v>
      </c>
      <c r="J140" s="139" t="s">
        <v>134</v>
      </c>
      <c r="K140" s="139" t="s">
        <v>147</v>
      </c>
      <c r="L140" s="139">
        <v>2</v>
      </c>
      <c r="M140" s="139">
        <v>2</v>
      </c>
      <c r="N140" s="139">
        <f>L140*M140</f>
        <v>4</v>
      </c>
      <c r="O140" s="139" t="s">
        <v>159</v>
      </c>
      <c r="P140" s="139">
        <v>25</v>
      </c>
      <c r="Q140" s="139">
        <v>100</v>
      </c>
      <c r="R140" s="81" t="s">
        <v>96</v>
      </c>
      <c r="S140" s="139" t="s">
        <v>151</v>
      </c>
      <c r="T140" s="272"/>
      <c r="U140" s="139" t="s">
        <v>153</v>
      </c>
      <c r="V140" s="139" t="s">
        <v>295</v>
      </c>
      <c r="W140" s="139" t="s">
        <v>140</v>
      </c>
      <c r="X140" s="139" t="s">
        <v>140</v>
      </c>
      <c r="Y140" s="139" t="s">
        <v>170</v>
      </c>
      <c r="Z140" s="139" t="s">
        <v>154</v>
      </c>
      <c r="AA140" s="139" t="s">
        <v>140</v>
      </c>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c r="AV140" s="145"/>
      <c r="AW140" s="145"/>
      <c r="AX140" s="145"/>
      <c r="AY140" s="145"/>
      <c r="AZ140" s="145"/>
      <c r="BA140" s="145"/>
      <c r="BB140" s="145"/>
      <c r="BC140" s="145"/>
      <c r="BD140" s="145"/>
      <c r="BE140" s="145"/>
      <c r="BF140" s="145"/>
      <c r="BG140" s="145"/>
      <c r="BH140" s="145"/>
      <c r="BI140" s="145"/>
      <c r="BJ140" s="145"/>
      <c r="BK140" s="145"/>
      <c r="BL140" s="145"/>
      <c r="BM140" s="145"/>
      <c r="BN140" s="145"/>
      <c r="BO140" s="145"/>
      <c r="BP140" s="145"/>
      <c r="BQ140" s="145"/>
      <c r="BR140" s="145"/>
      <c r="BS140" s="145"/>
      <c r="BT140" s="145"/>
      <c r="BU140" s="145"/>
      <c r="BV140" s="145"/>
      <c r="BW140" s="145"/>
      <c r="BX140" s="145"/>
      <c r="BY140" s="145"/>
      <c r="BZ140" s="145"/>
      <c r="CA140" s="145"/>
      <c r="CB140" s="145"/>
      <c r="CC140" s="145"/>
      <c r="CD140" s="145"/>
      <c r="CE140" s="145"/>
      <c r="CF140" s="145"/>
      <c r="CG140" s="145"/>
      <c r="CH140" s="145"/>
      <c r="CI140" s="145"/>
      <c r="CJ140" s="145"/>
      <c r="CK140" s="145"/>
      <c r="CL140" s="145"/>
      <c r="CM140" s="145"/>
      <c r="CN140" s="145"/>
      <c r="CO140" s="145"/>
      <c r="CP140" s="145"/>
      <c r="CQ140" s="145"/>
      <c r="CR140" s="145"/>
      <c r="CS140" s="145"/>
      <c r="CT140" s="145"/>
      <c r="CU140" s="145"/>
      <c r="CV140" s="145"/>
      <c r="CW140" s="145"/>
      <c r="CX140" s="145"/>
      <c r="CY140" s="145"/>
      <c r="CZ140" s="145"/>
      <c r="DA140" s="145"/>
      <c r="DB140" s="145"/>
      <c r="DC140" s="145"/>
      <c r="DD140" s="145"/>
      <c r="DE140" s="145"/>
      <c r="DF140" s="145"/>
      <c r="DG140" s="145"/>
      <c r="DH140" s="145"/>
      <c r="DI140" s="145"/>
      <c r="DJ140" s="145"/>
      <c r="DK140" s="145"/>
      <c r="DL140" s="145"/>
      <c r="DM140" s="145"/>
      <c r="DN140" s="145"/>
    </row>
    <row r="141" spans="1:118" ht="35.1" customHeight="1" x14ac:dyDescent="0.25">
      <c r="A141" s="332"/>
      <c r="B141" s="330"/>
      <c r="C141" s="272"/>
      <c r="D141" s="290"/>
      <c r="E141" s="272"/>
      <c r="F141" s="259"/>
      <c r="G141" s="62" t="s">
        <v>354</v>
      </c>
      <c r="H141" s="60" t="s">
        <v>288</v>
      </c>
      <c r="I141" s="139" t="s">
        <v>134</v>
      </c>
      <c r="J141" s="139" t="s">
        <v>134</v>
      </c>
      <c r="K141" s="60" t="s">
        <v>289</v>
      </c>
      <c r="L141" s="63" t="s">
        <v>158</v>
      </c>
      <c r="M141" s="63" t="s">
        <v>173</v>
      </c>
      <c r="N141" s="63" t="s">
        <v>158</v>
      </c>
      <c r="O141" s="63" t="s">
        <v>159</v>
      </c>
      <c r="P141" s="63" t="s">
        <v>155</v>
      </c>
      <c r="Q141" s="63" t="s">
        <v>160</v>
      </c>
      <c r="R141" s="64" t="s">
        <v>99</v>
      </c>
      <c r="S141" s="62" t="s">
        <v>103</v>
      </c>
      <c r="T141" s="272"/>
      <c r="U141" s="62" t="s">
        <v>174</v>
      </c>
      <c r="V141" s="132"/>
      <c r="W141" s="139" t="s">
        <v>140</v>
      </c>
      <c r="X141" s="139" t="s">
        <v>140</v>
      </c>
      <c r="Y141" s="139" t="s">
        <v>140</v>
      </c>
      <c r="Z141" s="62" t="s">
        <v>319</v>
      </c>
      <c r="AA141" s="62" t="s">
        <v>176</v>
      </c>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145"/>
      <c r="BA141" s="145"/>
      <c r="BB141" s="145"/>
      <c r="BC141" s="145"/>
      <c r="BD141" s="145"/>
      <c r="BE141" s="145"/>
      <c r="BF141" s="145"/>
      <c r="BG141" s="145"/>
      <c r="BH141" s="145"/>
      <c r="BI141" s="145"/>
      <c r="BJ141" s="145"/>
      <c r="BK141" s="145"/>
      <c r="BL141" s="145"/>
      <c r="BM141" s="145"/>
      <c r="BN141" s="145"/>
      <c r="BO141" s="145"/>
      <c r="BP141" s="145"/>
      <c r="BQ141" s="145"/>
      <c r="BR141" s="145"/>
      <c r="BS141" s="145"/>
      <c r="BT141" s="145"/>
      <c r="BU141" s="145"/>
      <c r="BV141" s="145"/>
      <c r="BW141" s="145"/>
      <c r="BX141" s="145"/>
      <c r="BY141" s="145"/>
      <c r="BZ141" s="145"/>
      <c r="CA141" s="145"/>
      <c r="CB141" s="145"/>
      <c r="CC141" s="145"/>
      <c r="CD141" s="145"/>
      <c r="CE141" s="145"/>
      <c r="CF141" s="145"/>
      <c r="CG141" s="145"/>
      <c r="CH141" s="145"/>
      <c r="CI141" s="145"/>
      <c r="CJ141" s="145"/>
      <c r="CK141" s="145"/>
      <c r="CL141" s="145"/>
      <c r="CM141" s="145"/>
      <c r="CN141" s="145"/>
      <c r="CO141" s="145"/>
      <c r="CP141" s="145"/>
      <c r="CQ141" s="145"/>
      <c r="CR141" s="145"/>
      <c r="CS141" s="145"/>
      <c r="CT141" s="145"/>
      <c r="CU141" s="145"/>
      <c r="CV141" s="145"/>
      <c r="CW141" s="145"/>
      <c r="CX141" s="145"/>
      <c r="CY141" s="145"/>
      <c r="CZ141" s="145"/>
      <c r="DA141" s="145"/>
      <c r="DB141" s="145"/>
      <c r="DC141" s="145"/>
      <c r="DD141" s="145"/>
      <c r="DE141" s="145"/>
      <c r="DF141" s="145"/>
      <c r="DG141" s="145"/>
      <c r="DH141" s="145"/>
      <c r="DI141" s="145"/>
      <c r="DJ141" s="145"/>
      <c r="DK141" s="145"/>
      <c r="DL141" s="145"/>
      <c r="DM141" s="145"/>
      <c r="DN141" s="145"/>
    </row>
    <row r="142" spans="1:118" ht="35.1" customHeight="1" x14ac:dyDescent="0.25">
      <c r="A142" s="332"/>
      <c r="B142" s="330"/>
      <c r="C142" s="272"/>
      <c r="D142" s="290"/>
      <c r="E142" s="272"/>
      <c r="F142" s="259"/>
      <c r="G142" s="139" t="s">
        <v>280</v>
      </c>
      <c r="H142" s="62" t="s">
        <v>219</v>
      </c>
      <c r="I142" s="62" t="s">
        <v>220</v>
      </c>
      <c r="J142" s="62" t="s">
        <v>223</v>
      </c>
      <c r="K142" s="62" t="s">
        <v>221</v>
      </c>
      <c r="L142" s="62">
        <v>2</v>
      </c>
      <c r="M142" s="62">
        <v>4</v>
      </c>
      <c r="N142" s="63" t="s">
        <v>284</v>
      </c>
      <c r="O142" s="63" t="s">
        <v>159</v>
      </c>
      <c r="P142" s="63" t="s">
        <v>224</v>
      </c>
      <c r="Q142" s="63" t="s">
        <v>291</v>
      </c>
      <c r="R142" s="66" t="s">
        <v>216</v>
      </c>
      <c r="S142" s="139" t="s">
        <v>103</v>
      </c>
      <c r="T142" s="272"/>
      <c r="U142" s="62" t="s">
        <v>226</v>
      </c>
      <c r="V142" s="62" t="s">
        <v>229</v>
      </c>
      <c r="W142" s="139" t="s">
        <v>140</v>
      </c>
      <c r="X142" s="139" t="s">
        <v>140</v>
      </c>
      <c r="Y142" s="139" t="s">
        <v>140</v>
      </c>
      <c r="Z142" s="62" t="s">
        <v>162</v>
      </c>
      <c r="AA142" s="62" t="s">
        <v>230</v>
      </c>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c r="AV142" s="145"/>
      <c r="AW142" s="145"/>
      <c r="AX142" s="145"/>
      <c r="AY142" s="145"/>
      <c r="AZ142" s="145"/>
      <c r="BA142" s="145"/>
      <c r="BB142" s="145"/>
      <c r="BC142" s="145"/>
      <c r="BD142" s="145"/>
      <c r="BE142" s="145"/>
      <c r="BF142" s="145"/>
      <c r="BG142" s="145"/>
      <c r="BH142" s="145"/>
      <c r="BI142" s="145"/>
      <c r="BJ142" s="145"/>
      <c r="BK142" s="145"/>
      <c r="BL142" s="145"/>
      <c r="BM142" s="145"/>
      <c r="BN142" s="145"/>
      <c r="BO142" s="145"/>
      <c r="BP142" s="145"/>
      <c r="BQ142" s="145"/>
      <c r="BR142" s="145"/>
      <c r="BS142" s="145"/>
      <c r="BT142" s="145"/>
      <c r="BU142" s="145"/>
      <c r="BV142" s="145"/>
      <c r="BW142" s="145"/>
      <c r="BX142" s="145"/>
      <c r="BY142" s="145"/>
      <c r="BZ142" s="145"/>
      <c r="CA142" s="145"/>
      <c r="CB142" s="145"/>
      <c r="CC142" s="145"/>
      <c r="CD142" s="145"/>
      <c r="CE142" s="145"/>
      <c r="CF142" s="145"/>
      <c r="CG142" s="145"/>
      <c r="CH142" s="145"/>
      <c r="CI142" s="145"/>
      <c r="CJ142" s="145"/>
      <c r="CK142" s="145"/>
      <c r="CL142" s="145"/>
      <c r="CM142" s="145"/>
      <c r="CN142" s="145"/>
      <c r="CO142" s="145"/>
      <c r="CP142" s="145"/>
      <c r="CQ142" s="145"/>
      <c r="CR142" s="145"/>
      <c r="CS142" s="145"/>
      <c r="CT142" s="145"/>
      <c r="CU142" s="145"/>
      <c r="CV142" s="145"/>
      <c r="CW142" s="145"/>
      <c r="CX142" s="145"/>
      <c r="CY142" s="145"/>
      <c r="CZ142" s="145"/>
      <c r="DA142" s="145"/>
      <c r="DB142" s="145"/>
      <c r="DC142" s="145"/>
      <c r="DD142" s="145"/>
      <c r="DE142" s="145"/>
      <c r="DF142" s="145"/>
      <c r="DG142" s="145"/>
      <c r="DH142" s="145"/>
      <c r="DI142" s="145"/>
      <c r="DJ142" s="145"/>
      <c r="DK142" s="145"/>
      <c r="DL142" s="145"/>
      <c r="DM142" s="145"/>
      <c r="DN142" s="145"/>
    </row>
    <row r="143" spans="1:118" ht="35.1" customHeight="1" x14ac:dyDescent="0.25">
      <c r="A143" s="332"/>
      <c r="B143" s="330"/>
      <c r="C143" s="272"/>
      <c r="D143" s="290"/>
      <c r="E143" s="272"/>
      <c r="F143" s="259"/>
      <c r="G143" s="139" t="s">
        <v>261</v>
      </c>
      <c r="H143" s="77" t="s">
        <v>262</v>
      </c>
      <c r="I143" s="77" t="s">
        <v>147</v>
      </c>
      <c r="J143" s="77" t="s">
        <v>147</v>
      </c>
      <c r="K143" s="77" t="s">
        <v>147</v>
      </c>
      <c r="L143" s="139">
        <v>6</v>
      </c>
      <c r="M143" s="139">
        <v>3</v>
      </c>
      <c r="N143" s="139">
        <v>18</v>
      </c>
      <c r="O143" s="139" t="s">
        <v>292</v>
      </c>
      <c r="P143" s="139">
        <v>25</v>
      </c>
      <c r="Q143" s="139">
        <v>450</v>
      </c>
      <c r="R143" s="66" t="s">
        <v>248</v>
      </c>
      <c r="S143" s="139" t="s">
        <v>212</v>
      </c>
      <c r="T143" s="272"/>
      <c r="U143" s="141" t="s">
        <v>231</v>
      </c>
      <c r="V143" s="138"/>
      <c r="W143" s="139" t="s">
        <v>140</v>
      </c>
      <c r="X143" s="139" t="s">
        <v>140</v>
      </c>
      <c r="Y143" s="139" t="s">
        <v>140</v>
      </c>
      <c r="Z143" s="141" t="s">
        <v>232</v>
      </c>
      <c r="AA143" s="138" t="s">
        <v>140</v>
      </c>
      <c r="AB143" s="145"/>
      <c r="AC143" s="145"/>
      <c r="AD143" s="145"/>
      <c r="AE143" s="145"/>
      <c r="AF143" s="145"/>
      <c r="AG143" s="145"/>
      <c r="AH143" s="145"/>
      <c r="AI143" s="145"/>
      <c r="AJ143" s="145"/>
      <c r="AK143" s="145"/>
      <c r="AL143" s="145"/>
      <c r="AM143" s="145"/>
      <c r="AN143" s="145"/>
      <c r="AO143" s="145"/>
      <c r="AP143" s="145"/>
      <c r="AQ143" s="145"/>
      <c r="AR143" s="145"/>
      <c r="AS143" s="145"/>
      <c r="AT143" s="145"/>
      <c r="AU143" s="145"/>
      <c r="AV143" s="145"/>
      <c r="AW143" s="145"/>
      <c r="AX143" s="145"/>
      <c r="AY143" s="145"/>
      <c r="AZ143" s="145"/>
      <c r="BA143" s="145"/>
      <c r="BB143" s="145"/>
      <c r="BC143" s="145"/>
      <c r="BD143" s="145"/>
      <c r="BE143" s="145"/>
      <c r="BF143" s="145"/>
      <c r="BG143" s="145"/>
      <c r="BH143" s="145"/>
      <c r="BI143" s="145"/>
      <c r="BJ143" s="145"/>
      <c r="BK143" s="145"/>
      <c r="BL143" s="145"/>
      <c r="BM143" s="145"/>
      <c r="BN143" s="145"/>
      <c r="BO143" s="145"/>
      <c r="BP143" s="145"/>
      <c r="BQ143" s="145"/>
      <c r="BR143" s="145"/>
      <c r="BS143" s="145"/>
      <c r="BT143" s="145"/>
      <c r="BU143" s="145"/>
      <c r="BV143" s="145"/>
      <c r="BW143" s="145"/>
      <c r="BX143" s="145"/>
      <c r="BY143" s="145"/>
      <c r="BZ143" s="145"/>
      <c r="CA143" s="145"/>
      <c r="CB143" s="145"/>
      <c r="CC143" s="145"/>
      <c r="CD143" s="145"/>
      <c r="CE143" s="145"/>
      <c r="CF143" s="145"/>
      <c r="CG143" s="145"/>
      <c r="CH143" s="145"/>
      <c r="CI143" s="145"/>
      <c r="CJ143" s="145"/>
      <c r="CK143" s="145"/>
      <c r="CL143" s="145"/>
      <c r="CM143" s="145"/>
      <c r="CN143" s="145"/>
      <c r="CO143" s="145"/>
      <c r="CP143" s="145"/>
      <c r="CQ143" s="145"/>
      <c r="CR143" s="145"/>
      <c r="CS143" s="145"/>
      <c r="CT143" s="145"/>
      <c r="CU143" s="145"/>
      <c r="CV143" s="145"/>
      <c r="CW143" s="145"/>
      <c r="CX143" s="145"/>
      <c r="CY143" s="145"/>
      <c r="CZ143" s="145"/>
      <c r="DA143" s="145"/>
      <c r="DB143" s="145"/>
      <c r="DC143" s="145"/>
      <c r="DD143" s="145"/>
      <c r="DE143" s="145"/>
      <c r="DF143" s="145"/>
      <c r="DG143" s="145"/>
      <c r="DH143" s="145"/>
      <c r="DI143" s="145"/>
      <c r="DJ143" s="145"/>
      <c r="DK143" s="145"/>
      <c r="DL143" s="145"/>
      <c r="DM143" s="145"/>
      <c r="DN143" s="145"/>
    </row>
    <row r="144" spans="1:118" ht="35.1" customHeight="1" x14ac:dyDescent="0.25">
      <c r="A144" s="332"/>
      <c r="B144" s="330"/>
      <c r="C144" s="272"/>
      <c r="D144" s="290"/>
      <c r="E144" s="272"/>
      <c r="F144" s="137" t="s">
        <v>164</v>
      </c>
      <c r="G144" s="139" t="s">
        <v>290</v>
      </c>
      <c r="H144" s="139" t="s">
        <v>177</v>
      </c>
      <c r="I144" s="139" t="s">
        <v>147</v>
      </c>
      <c r="J144" s="139" t="s">
        <v>186</v>
      </c>
      <c r="K144" s="139" t="s">
        <v>147</v>
      </c>
      <c r="L144" s="139">
        <v>2</v>
      </c>
      <c r="M144" s="139">
        <v>1</v>
      </c>
      <c r="N144" s="139">
        <v>2</v>
      </c>
      <c r="O144" s="139" t="s">
        <v>159</v>
      </c>
      <c r="P144" s="139">
        <v>25</v>
      </c>
      <c r="Q144" s="139">
        <v>50</v>
      </c>
      <c r="R144" s="66" t="s">
        <v>96</v>
      </c>
      <c r="S144" s="139" t="s">
        <v>136</v>
      </c>
      <c r="T144" s="272"/>
      <c r="U144" s="139" t="s">
        <v>165</v>
      </c>
      <c r="V144" s="139" t="s">
        <v>285</v>
      </c>
      <c r="W144" s="62" t="s">
        <v>138</v>
      </c>
      <c r="X144" s="62" t="s">
        <v>138</v>
      </c>
      <c r="Y144" s="139" t="s">
        <v>178</v>
      </c>
      <c r="Z144" s="139" t="s">
        <v>179</v>
      </c>
      <c r="AA144" s="139" t="s">
        <v>140</v>
      </c>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5"/>
      <c r="AZ144" s="145"/>
      <c r="BA144" s="145"/>
      <c r="BB144" s="145"/>
      <c r="BC144" s="145"/>
      <c r="BD144" s="145"/>
      <c r="BE144" s="145"/>
      <c r="BF144" s="145"/>
      <c r="BG144" s="145"/>
      <c r="BH144" s="145"/>
      <c r="BI144" s="145"/>
      <c r="BJ144" s="145"/>
      <c r="BK144" s="145"/>
      <c r="BL144" s="145"/>
      <c r="BM144" s="145"/>
      <c r="BN144" s="145"/>
      <c r="BO144" s="145"/>
      <c r="BP144" s="145"/>
      <c r="BQ144" s="145"/>
      <c r="BR144" s="145"/>
      <c r="BS144" s="145"/>
      <c r="BT144" s="145"/>
      <c r="BU144" s="145"/>
      <c r="BV144" s="145"/>
      <c r="BW144" s="145"/>
      <c r="BX144" s="145"/>
      <c r="BY144" s="145"/>
      <c r="BZ144" s="145"/>
      <c r="CA144" s="145"/>
      <c r="CB144" s="145"/>
      <c r="CC144" s="145"/>
      <c r="CD144" s="145"/>
      <c r="CE144" s="145"/>
      <c r="CF144" s="145"/>
      <c r="CG144" s="145"/>
      <c r="CH144" s="145"/>
      <c r="CI144" s="145"/>
      <c r="CJ144" s="145"/>
      <c r="CK144" s="145"/>
      <c r="CL144" s="145"/>
      <c r="CM144" s="145"/>
      <c r="CN144" s="145"/>
      <c r="CO144" s="145"/>
      <c r="CP144" s="145"/>
      <c r="CQ144" s="145"/>
      <c r="CR144" s="145"/>
      <c r="CS144" s="145"/>
      <c r="CT144" s="145"/>
      <c r="CU144" s="145"/>
      <c r="CV144" s="145"/>
      <c r="CW144" s="145"/>
      <c r="CX144" s="145"/>
      <c r="CY144" s="145"/>
      <c r="CZ144" s="145"/>
      <c r="DA144" s="145"/>
      <c r="DB144" s="145"/>
      <c r="DC144" s="145"/>
      <c r="DD144" s="145"/>
      <c r="DE144" s="145"/>
      <c r="DF144" s="145"/>
      <c r="DG144" s="145"/>
      <c r="DH144" s="145"/>
      <c r="DI144" s="145"/>
      <c r="DJ144" s="145"/>
      <c r="DK144" s="145"/>
      <c r="DL144" s="145"/>
      <c r="DM144" s="145"/>
      <c r="DN144" s="145"/>
    </row>
    <row r="145" spans="1:118" ht="35.1" customHeight="1" thickBot="1" x14ac:dyDescent="0.3">
      <c r="A145" s="332"/>
      <c r="B145" s="330"/>
      <c r="C145" s="272"/>
      <c r="D145" s="291"/>
      <c r="E145" s="272"/>
      <c r="F145" s="160" t="s">
        <v>356</v>
      </c>
      <c r="G145" s="142" t="s">
        <v>357</v>
      </c>
      <c r="H145" s="142" t="s">
        <v>358</v>
      </c>
      <c r="I145" s="142" t="s">
        <v>147</v>
      </c>
      <c r="J145" s="142" t="s">
        <v>359</v>
      </c>
      <c r="K145" s="142" t="s">
        <v>360</v>
      </c>
      <c r="L145" s="142">
        <v>6</v>
      </c>
      <c r="M145" s="142">
        <v>2</v>
      </c>
      <c r="N145" s="142">
        <f>L145*M145</f>
        <v>12</v>
      </c>
      <c r="O145" s="142" t="s">
        <v>292</v>
      </c>
      <c r="P145" s="142">
        <v>25</v>
      </c>
      <c r="Q145" s="142">
        <f>P145*N145</f>
        <v>300</v>
      </c>
      <c r="R145" s="66" t="s">
        <v>248</v>
      </c>
      <c r="S145" s="139" t="s">
        <v>212</v>
      </c>
      <c r="T145" s="272"/>
      <c r="U145" s="142" t="s">
        <v>361</v>
      </c>
      <c r="V145" s="142" t="s">
        <v>392</v>
      </c>
      <c r="W145" s="62" t="s">
        <v>138</v>
      </c>
      <c r="X145" s="62" t="s">
        <v>138</v>
      </c>
      <c r="Y145" s="142" t="s">
        <v>393</v>
      </c>
      <c r="Z145" s="142" t="s">
        <v>394</v>
      </c>
      <c r="AA145" s="142" t="s">
        <v>395</v>
      </c>
      <c r="AB145" s="145"/>
      <c r="AC145" s="145"/>
      <c r="AD145" s="145"/>
      <c r="AE145" s="145"/>
      <c r="AF145" s="145"/>
      <c r="AG145" s="145"/>
      <c r="AH145" s="145"/>
      <c r="AI145" s="145"/>
      <c r="AJ145" s="145"/>
      <c r="AK145" s="145"/>
      <c r="AL145" s="145"/>
      <c r="AM145" s="145"/>
      <c r="AN145" s="145"/>
      <c r="AO145" s="145"/>
      <c r="AP145" s="145"/>
      <c r="AQ145" s="145"/>
      <c r="AR145" s="145"/>
      <c r="AS145" s="145"/>
      <c r="AT145" s="145"/>
      <c r="AU145" s="145"/>
      <c r="AV145" s="145"/>
      <c r="AW145" s="145"/>
      <c r="AX145" s="145"/>
      <c r="AY145" s="145"/>
      <c r="AZ145" s="145"/>
      <c r="BA145" s="145"/>
      <c r="BB145" s="145"/>
      <c r="BC145" s="145"/>
      <c r="BD145" s="145"/>
      <c r="BE145" s="145"/>
      <c r="BF145" s="145"/>
      <c r="BG145" s="145"/>
      <c r="BH145" s="145"/>
      <c r="BI145" s="145"/>
      <c r="BJ145" s="145"/>
      <c r="BK145" s="145"/>
      <c r="BL145" s="145"/>
      <c r="BM145" s="145"/>
      <c r="BN145" s="145"/>
      <c r="BO145" s="145"/>
      <c r="BP145" s="145"/>
      <c r="BQ145" s="145"/>
      <c r="BR145" s="145"/>
      <c r="BS145" s="145"/>
      <c r="BT145" s="145"/>
      <c r="BU145" s="145"/>
      <c r="BV145" s="145"/>
      <c r="BW145" s="145"/>
      <c r="BX145" s="145"/>
      <c r="BY145" s="145"/>
      <c r="BZ145" s="145"/>
      <c r="CA145" s="145"/>
      <c r="CB145" s="145"/>
      <c r="CC145" s="145"/>
      <c r="CD145" s="145"/>
      <c r="CE145" s="145"/>
      <c r="CF145" s="145"/>
      <c r="CG145" s="145"/>
      <c r="CH145" s="145"/>
      <c r="CI145" s="145"/>
      <c r="CJ145" s="145"/>
      <c r="CK145" s="145"/>
      <c r="CL145" s="145"/>
      <c r="CM145" s="145"/>
      <c r="CN145" s="145"/>
      <c r="CO145" s="145"/>
      <c r="CP145" s="145"/>
      <c r="CQ145" s="145"/>
      <c r="CR145" s="145"/>
      <c r="CS145" s="145"/>
      <c r="CT145" s="145"/>
      <c r="CU145" s="145"/>
      <c r="CV145" s="145"/>
      <c r="CW145" s="145"/>
      <c r="CX145" s="145"/>
      <c r="CY145" s="145"/>
      <c r="CZ145" s="145"/>
      <c r="DA145" s="145"/>
      <c r="DB145" s="145"/>
      <c r="DC145" s="145"/>
      <c r="DD145" s="145"/>
      <c r="DE145" s="145"/>
      <c r="DF145" s="145"/>
      <c r="DG145" s="145"/>
      <c r="DH145" s="145"/>
      <c r="DI145" s="145"/>
      <c r="DJ145" s="145"/>
      <c r="DK145" s="145"/>
      <c r="DL145" s="145"/>
      <c r="DM145" s="145"/>
      <c r="DN145" s="145"/>
    </row>
    <row r="146" spans="1:118" ht="19.5" customHeight="1" thickBot="1" x14ac:dyDescent="0.25">
      <c r="A146" s="332"/>
      <c r="B146" s="175"/>
      <c r="C146" s="164"/>
      <c r="D146" s="164"/>
      <c r="E146" s="164"/>
      <c r="F146" s="165"/>
      <c r="G146" s="165"/>
      <c r="H146" s="165"/>
      <c r="I146" s="165"/>
      <c r="J146" s="165"/>
      <c r="K146" s="170"/>
      <c r="L146" s="170"/>
      <c r="M146" s="170"/>
      <c r="N146" s="170"/>
      <c r="O146" s="170"/>
      <c r="P146" s="170"/>
      <c r="Q146" s="170"/>
      <c r="R146" s="170"/>
      <c r="S146" s="170"/>
      <c r="T146" s="170"/>
      <c r="U146" s="170"/>
      <c r="V146" s="170"/>
      <c r="W146" s="170"/>
      <c r="X146" s="170"/>
      <c r="Y146" s="170"/>
      <c r="Z146" s="170"/>
      <c r="AA146" s="171"/>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c r="AV146" s="145"/>
      <c r="AW146" s="145"/>
      <c r="AX146" s="145"/>
      <c r="AY146" s="145"/>
      <c r="AZ146" s="145"/>
      <c r="BA146" s="145"/>
      <c r="BB146" s="145"/>
      <c r="BC146" s="145"/>
      <c r="BD146" s="145"/>
      <c r="BE146" s="145"/>
      <c r="BF146" s="145"/>
      <c r="BG146" s="145"/>
      <c r="BH146" s="145"/>
      <c r="BI146" s="145"/>
      <c r="BJ146" s="145"/>
      <c r="BK146" s="145"/>
      <c r="BL146" s="145"/>
      <c r="BM146" s="145"/>
      <c r="BN146" s="145"/>
      <c r="BO146" s="145"/>
      <c r="BP146" s="145"/>
      <c r="BQ146" s="145"/>
      <c r="BR146" s="145"/>
      <c r="BS146" s="145"/>
      <c r="BT146" s="145"/>
      <c r="BU146" s="145"/>
      <c r="BV146" s="145"/>
      <c r="BW146" s="145"/>
      <c r="BX146" s="145"/>
      <c r="BY146" s="145"/>
      <c r="BZ146" s="145"/>
      <c r="CA146" s="145"/>
      <c r="CB146" s="145"/>
      <c r="CC146" s="145"/>
      <c r="CD146" s="145"/>
      <c r="CE146" s="145"/>
      <c r="CF146" s="145"/>
      <c r="CG146" s="145"/>
      <c r="CH146" s="145"/>
      <c r="CI146" s="145"/>
      <c r="CJ146" s="145"/>
      <c r="CK146" s="145"/>
      <c r="CL146" s="145"/>
      <c r="CM146" s="145"/>
      <c r="CN146" s="145"/>
      <c r="CO146" s="145"/>
      <c r="CP146" s="145"/>
      <c r="CQ146" s="145"/>
      <c r="CR146" s="145"/>
      <c r="CS146" s="145"/>
      <c r="CT146" s="145"/>
      <c r="CU146" s="145"/>
      <c r="CV146" s="145"/>
      <c r="CW146" s="145"/>
      <c r="CX146" s="145"/>
      <c r="CY146" s="145"/>
      <c r="CZ146" s="145"/>
      <c r="DA146" s="145"/>
      <c r="DB146" s="145"/>
      <c r="DC146" s="145"/>
      <c r="DD146" s="145"/>
      <c r="DE146" s="145"/>
      <c r="DF146" s="145"/>
      <c r="DG146" s="145"/>
      <c r="DH146" s="145"/>
      <c r="DI146" s="145"/>
      <c r="DJ146" s="145"/>
      <c r="DK146" s="145"/>
      <c r="DL146" s="145"/>
      <c r="DM146" s="145"/>
      <c r="DN146" s="145"/>
    </row>
    <row r="147" spans="1:118" ht="35.1" customHeight="1" x14ac:dyDescent="0.25">
      <c r="A147" s="332"/>
      <c r="B147" s="330" t="s">
        <v>445</v>
      </c>
      <c r="C147" s="272" t="s">
        <v>446</v>
      </c>
      <c r="D147" s="289" t="s">
        <v>461</v>
      </c>
      <c r="E147" s="272" t="s">
        <v>188</v>
      </c>
      <c r="F147" s="259" t="s">
        <v>166</v>
      </c>
      <c r="G147" s="139" t="s">
        <v>344</v>
      </c>
      <c r="H147" s="139" t="s">
        <v>133</v>
      </c>
      <c r="I147" s="139" t="s">
        <v>134</v>
      </c>
      <c r="J147" s="139"/>
      <c r="K147" s="139" t="s">
        <v>181</v>
      </c>
      <c r="L147" s="139">
        <v>2</v>
      </c>
      <c r="M147" s="139">
        <v>3</v>
      </c>
      <c r="N147" s="139">
        <f>L147*M147</f>
        <v>6</v>
      </c>
      <c r="O147" s="139" t="s">
        <v>135</v>
      </c>
      <c r="P147" s="139">
        <v>10</v>
      </c>
      <c r="Q147" s="139">
        <v>60</v>
      </c>
      <c r="R147" s="81" t="s">
        <v>96</v>
      </c>
      <c r="S147" s="139" t="s">
        <v>136</v>
      </c>
      <c r="T147" s="272">
        <v>1</v>
      </c>
      <c r="U147" s="139" t="s">
        <v>137</v>
      </c>
      <c r="V147" s="139" t="s">
        <v>334</v>
      </c>
      <c r="W147" s="139" t="s">
        <v>138</v>
      </c>
      <c r="X147" s="139" t="s">
        <v>138</v>
      </c>
      <c r="Y147" s="139" t="s">
        <v>163</v>
      </c>
      <c r="Z147" s="139" t="s">
        <v>139</v>
      </c>
      <c r="AA147" s="69" t="s">
        <v>140</v>
      </c>
      <c r="AB147" s="145"/>
      <c r="AC147" s="145"/>
      <c r="AD147" s="145"/>
      <c r="AE147" s="145"/>
      <c r="AF147" s="145"/>
      <c r="AG147" s="145"/>
      <c r="AH147" s="145"/>
      <c r="AI147" s="145"/>
      <c r="AJ147" s="145"/>
      <c r="AK147" s="145"/>
      <c r="AL147" s="145"/>
      <c r="AM147" s="145"/>
      <c r="AN147" s="145"/>
      <c r="AO147" s="145"/>
      <c r="AP147" s="145"/>
      <c r="AQ147" s="145"/>
      <c r="AR147" s="145"/>
      <c r="AS147" s="145"/>
      <c r="AT147" s="145"/>
      <c r="AU147" s="145"/>
      <c r="AV147" s="145"/>
      <c r="AW147" s="145"/>
      <c r="AX147" s="145"/>
      <c r="AY147" s="145"/>
      <c r="AZ147" s="145"/>
      <c r="BA147" s="145"/>
      <c r="BB147" s="145"/>
      <c r="BC147" s="145"/>
      <c r="BD147" s="145"/>
      <c r="BE147" s="145"/>
      <c r="BF147" s="145"/>
      <c r="BG147" s="145"/>
      <c r="BH147" s="145"/>
      <c r="BI147" s="145"/>
      <c r="BJ147" s="145"/>
      <c r="BK147" s="145"/>
      <c r="BL147" s="145"/>
      <c r="BM147" s="145"/>
      <c r="BN147" s="145"/>
      <c r="BO147" s="145"/>
      <c r="BP147" s="145"/>
      <c r="BQ147" s="145"/>
      <c r="BR147" s="145"/>
      <c r="BS147" s="145"/>
      <c r="BT147" s="145"/>
      <c r="BU147" s="145"/>
      <c r="BV147" s="145"/>
      <c r="BW147" s="145"/>
      <c r="BX147" s="145"/>
      <c r="BY147" s="145"/>
      <c r="BZ147" s="145"/>
      <c r="CA147" s="145"/>
      <c r="CB147" s="145"/>
      <c r="CC147" s="145"/>
      <c r="CD147" s="145"/>
      <c r="CE147" s="145"/>
      <c r="CF147" s="145"/>
      <c r="CG147" s="145"/>
      <c r="CH147" s="145"/>
      <c r="CI147" s="145"/>
      <c r="CJ147" s="145"/>
      <c r="CK147" s="145"/>
      <c r="CL147" s="145"/>
      <c r="CM147" s="145"/>
      <c r="CN147" s="145"/>
      <c r="CO147" s="145"/>
      <c r="CP147" s="145"/>
      <c r="CQ147" s="145"/>
      <c r="CR147" s="145"/>
      <c r="CS147" s="145"/>
      <c r="CT147" s="145"/>
      <c r="CU147" s="145"/>
      <c r="CV147" s="145"/>
      <c r="CW147" s="145"/>
      <c r="CX147" s="145"/>
      <c r="CY147" s="145"/>
      <c r="CZ147" s="145"/>
      <c r="DA147" s="145"/>
      <c r="DB147" s="145"/>
      <c r="DC147" s="145"/>
      <c r="DD147" s="145"/>
      <c r="DE147" s="145"/>
      <c r="DF147" s="145"/>
      <c r="DG147" s="145"/>
      <c r="DH147" s="145"/>
      <c r="DI147" s="145"/>
      <c r="DJ147" s="145"/>
      <c r="DK147" s="145"/>
      <c r="DL147" s="145"/>
      <c r="DM147" s="145"/>
      <c r="DN147" s="145"/>
    </row>
    <row r="148" spans="1:118" ht="35.1" customHeight="1" x14ac:dyDescent="0.25">
      <c r="A148" s="332"/>
      <c r="B148" s="330"/>
      <c r="C148" s="272"/>
      <c r="D148" s="290"/>
      <c r="E148" s="272"/>
      <c r="F148" s="259"/>
      <c r="G148" s="139" t="s">
        <v>345</v>
      </c>
      <c r="H148" s="139" t="s">
        <v>141</v>
      </c>
      <c r="I148" s="139" t="s">
        <v>134</v>
      </c>
      <c r="J148" s="139" t="s">
        <v>142</v>
      </c>
      <c r="K148" s="139" t="s">
        <v>143</v>
      </c>
      <c r="L148" s="139">
        <v>2</v>
      </c>
      <c r="M148" s="139">
        <v>3</v>
      </c>
      <c r="N148" s="139">
        <f>L148*M148</f>
        <v>6</v>
      </c>
      <c r="O148" s="139" t="s">
        <v>135</v>
      </c>
      <c r="P148" s="139">
        <v>10</v>
      </c>
      <c r="Q148" s="139">
        <v>60</v>
      </c>
      <c r="R148" s="81" t="s">
        <v>96</v>
      </c>
      <c r="S148" s="139" t="s">
        <v>136</v>
      </c>
      <c r="T148" s="272"/>
      <c r="U148" s="139" t="s">
        <v>144</v>
      </c>
      <c r="V148" s="139" t="s">
        <v>334</v>
      </c>
      <c r="W148" s="139" t="s">
        <v>138</v>
      </c>
      <c r="X148" s="139" t="s">
        <v>138</v>
      </c>
      <c r="Y148" s="139" t="s">
        <v>140</v>
      </c>
      <c r="Z148" s="139" t="s">
        <v>180</v>
      </c>
      <c r="AA148" s="69" t="s">
        <v>140</v>
      </c>
      <c r="AB148" s="145"/>
      <c r="AC148" s="145"/>
      <c r="AD148" s="145"/>
      <c r="AE148" s="145"/>
      <c r="AF148" s="145"/>
      <c r="AG148" s="145"/>
      <c r="AH148" s="145"/>
      <c r="AI148" s="145"/>
      <c r="AJ148" s="145"/>
      <c r="AK148" s="145"/>
      <c r="AL148" s="145"/>
      <c r="AM148" s="145"/>
      <c r="AN148" s="145"/>
      <c r="AO148" s="145"/>
      <c r="AP148" s="145"/>
      <c r="AQ148" s="145"/>
      <c r="AR148" s="145"/>
      <c r="AS148" s="145"/>
      <c r="AT148" s="145"/>
      <c r="AU148" s="145"/>
      <c r="AV148" s="145"/>
      <c r="AW148" s="145"/>
      <c r="AX148" s="145"/>
      <c r="AY148" s="145"/>
      <c r="AZ148" s="145"/>
      <c r="BA148" s="145"/>
      <c r="BB148" s="145"/>
      <c r="BC148" s="145"/>
      <c r="BD148" s="145"/>
      <c r="BE148" s="145"/>
      <c r="BF148" s="145"/>
      <c r="BG148" s="145"/>
      <c r="BH148" s="145"/>
      <c r="BI148" s="145"/>
      <c r="BJ148" s="145"/>
      <c r="BK148" s="145"/>
      <c r="BL148" s="145"/>
      <c r="BM148" s="145"/>
      <c r="BN148" s="145"/>
      <c r="BO148" s="145"/>
      <c r="BP148" s="145"/>
      <c r="BQ148" s="145"/>
      <c r="BR148" s="145"/>
      <c r="BS148" s="145"/>
      <c r="BT148" s="145"/>
      <c r="BU148" s="145"/>
      <c r="BV148" s="145"/>
      <c r="BW148" s="145"/>
      <c r="BX148" s="145"/>
      <c r="BY148" s="145"/>
      <c r="BZ148" s="145"/>
      <c r="CA148" s="145"/>
      <c r="CB148" s="145"/>
      <c r="CC148" s="145"/>
      <c r="CD148" s="145"/>
      <c r="CE148" s="145"/>
      <c r="CF148" s="145"/>
      <c r="CG148" s="145"/>
      <c r="CH148" s="145"/>
      <c r="CI148" s="145"/>
      <c r="CJ148" s="145"/>
      <c r="CK148" s="145"/>
      <c r="CL148" s="145"/>
      <c r="CM148" s="145"/>
      <c r="CN148" s="145"/>
      <c r="CO148" s="145"/>
      <c r="CP148" s="145"/>
      <c r="CQ148" s="145"/>
      <c r="CR148" s="145"/>
      <c r="CS148" s="145"/>
      <c r="CT148" s="145"/>
      <c r="CU148" s="145"/>
      <c r="CV148" s="145"/>
      <c r="CW148" s="145"/>
      <c r="CX148" s="145"/>
      <c r="CY148" s="145"/>
      <c r="CZ148" s="145"/>
      <c r="DA148" s="145"/>
      <c r="DB148" s="145"/>
      <c r="DC148" s="145"/>
      <c r="DD148" s="145"/>
      <c r="DE148" s="145"/>
      <c r="DF148" s="145"/>
      <c r="DG148" s="145"/>
      <c r="DH148" s="145"/>
      <c r="DI148" s="145"/>
      <c r="DJ148" s="145"/>
      <c r="DK148" s="145"/>
      <c r="DL148" s="145"/>
      <c r="DM148" s="145"/>
      <c r="DN148" s="145"/>
    </row>
    <row r="149" spans="1:118" ht="35.1" customHeight="1" x14ac:dyDescent="0.25">
      <c r="A149" s="332"/>
      <c r="B149" s="330"/>
      <c r="C149" s="272"/>
      <c r="D149" s="290"/>
      <c r="E149" s="272"/>
      <c r="F149" s="137" t="s">
        <v>167</v>
      </c>
      <c r="G149" s="139" t="s">
        <v>286</v>
      </c>
      <c r="H149" s="139" t="s">
        <v>146</v>
      </c>
      <c r="I149" s="139" t="s">
        <v>134</v>
      </c>
      <c r="J149" s="139" t="s">
        <v>134</v>
      </c>
      <c r="K149" s="139" t="s">
        <v>147</v>
      </c>
      <c r="L149" s="139">
        <v>2</v>
      </c>
      <c r="M149" s="139">
        <v>3</v>
      </c>
      <c r="N149" s="139">
        <v>6</v>
      </c>
      <c r="O149" s="139" t="s">
        <v>135</v>
      </c>
      <c r="P149" s="139">
        <v>10</v>
      </c>
      <c r="Q149" s="139">
        <v>60</v>
      </c>
      <c r="R149" s="81" t="s">
        <v>96</v>
      </c>
      <c r="S149" s="139" t="s">
        <v>136</v>
      </c>
      <c r="T149" s="272"/>
      <c r="U149" s="139" t="s">
        <v>148</v>
      </c>
      <c r="V149" s="139" t="s">
        <v>335</v>
      </c>
      <c r="W149" s="139" t="s">
        <v>138</v>
      </c>
      <c r="X149" s="139" t="s">
        <v>138</v>
      </c>
      <c r="Y149" s="139" t="s">
        <v>138</v>
      </c>
      <c r="Z149" s="139" t="s">
        <v>336</v>
      </c>
      <c r="AA149" s="69" t="s">
        <v>140</v>
      </c>
      <c r="AB149" s="145"/>
      <c r="AC149" s="145"/>
      <c r="AD149" s="145"/>
      <c r="AE149" s="145"/>
      <c r="AF149" s="145"/>
      <c r="AG149" s="145"/>
      <c r="AH149" s="145"/>
      <c r="AI149" s="145"/>
      <c r="AJ149" s="145"/>
      <c r="AK149" s="145"/>
      <c r="AL149" s="145"/>
      <c r="AM149" s="145"/>
      <c r="AN149" s="145"/>
      <c r="AO149" s="145"/>
      <c r="AP149" s="145"/>
      <c r="AQ149" s="145"/>
      <c r="AR149" s="145"/>
      <c r="AS149" s="145"/>
      <c r="AT149" s="145"/>
      <c r="AU149" s="145"/>
      <c r="AV149" s="145"/>
      <c r="AW149" s="145"/>
      <c r="AX149" s="145"/>
      <c r="AY149" s="145"/>
      <c r="AZ149" s="145"/>
      <c r="BA149" s="145"/>
      <c r="BB149" s="145"/>
      <c r="BC149" s="145"/>
      <c r="BD149" s="145"/>
      <c r="BE149" s="145"/>
      <c r="BF149" s="145"/>
      <c r="BG149" s="145"/>
      <c r="BH149" s="145"/>
      <c r="BI149" s="145"/>
      <c r="BJ149" s="145"/>
      <c r="BK149" s="145"/>
      <c r="BL149" s="145"/>
      <c r="BM149" s="145"/>
      <c r="BN149" s="145"/>
      <c r="BO149" s="145"/>
      <c r="BP149" s="145"/>
      <c r="BQ149" s="145"/>
      <c r="BR149" s="145"/>
      <c r="BS149" s="145"/>
      <c r="BT149" s="145"/>
      <c r="BU149" s="145"/>
      <c r="BV149" s="145"/>
      <c r="BW149" s="145"/>
      <c r="BX149" s="145"/>
      <c r="BY149" s="145"/>
      <c r="BZ149" s="145"/>
      <c r="CA149" s="145"/>
      <c r="CB149" s="145"/>
      <c r="CC149" s="145"/>
      <c r="CD149" s="145"/>
      <c r="CE149" s="145"/>
      <c r="CF149" s="145"/>
      <c r="CG149" s="145"/>
      <c r="CH149" s="145"/>
      <c r="CI149" s="145"/>
      <c r="CJ149" s="145"/>
      <c r="CK149" s="145"/>
      <c r="CL149" s="145"/>
      <c r="CM149" s="145"/>
      <c r="CN149" s="145"/>
      <c r="CO149" s="145"/>
      <c r="CP149" s="145"/>
      <c r="CQ149" s="145"/>
      <c r="CR149" s="145"/>
      <c r="CS149" s="145"/>
      <c r="CT149" s="145"/>
      <c r="CU149" s="145"/>
      <c r="CV149" s="145"/>
      <c r="CW149" s="145"/>
      <c r="CX149" s="145"/>
      <c r="CY149" s="145"/>
      <c r="CZ149" s="145"/>
      <c r="DA149" s="145"/>
      <c r="DB149" s="145"/>
      <c r="DC149" s="145"/>
      <c r="DD149" s="145"/>
      <c r="DE149" s="145"/>
      <c r="DF149" s="145"/>
      <c r="DG149" s="145"/>
      <c r="DH149" s="145"/>
      <c r="DI149" s="145"/>
      <c r="DJ149" s="145"/>
      <c r="DK149" s="145"/>
      <c r="DL149" s="145"/>
      <c r="DM149" s="145"/>
      <c r="DN149" s="145"/>
    </row>
    <row r="150" spans="1:118" ht="35.1" customHeight="1" x14ac:dyDescent="0.25">
      <c r="A150" s="332"/>
      <c r="B150" s="330"/>
      <c r="C150" s="272"/>
      <c r="D150" s="290"/>
      <c r="E150" s="272"/>
      <c r="F150" s="292" t="s">
        <v>150</v>
      </c>
      <c r="G150" s="132" t="s">
        <v>318</v>
      </c>
      <c r="H150" s="62" t="s">
        <v>156</v>
      </c>
      <c r="I150" s="62" t="s">
        <v>185</v>
      </c>
      <c r="J150" s="62" t="s">
        <v>134</v>
      </c>
      <c r="K150" s="62" t="s">
        <v>157</v>
      </c>
      <c r="L150" s="62">
        <v>2</v>
      </c>
      <c r="M150" s="62">
        <v>1</v>
      </c>
      <c r="N150" s="63" t="s">
        <v>158</v>
      </c>
      <c r="O150" s="63" t="s">
        <v>159</v>
      </c>
      <c r="P150" s="63" t="s">
        <v>155</v>
      </c>
      <c r="Q150" s="63" t="s">
        <v>160</v>
      </c>
      <c r="R150" s="64" t="s">
        <v>99</v>
      </c>
      <c r="S150" s="62" t="s">
        <v>103</v>
      </c>
      <c r="T150" s="272"/>
      <c r="U150" s="62" t="s">
        <v>161</v>
      </c>
      <c r="V150" s="62" t="s">
        <v>228</v>
      </c>
      <c r="W150" s="139" t="s">
        <v>140</v>
      </c>
      <c r="X150" s="139" t="s">
        <v>140</v>
      </c>
      <c r="Y150" s="139" t="s">
        <v>140</v>
      </c>
      <c r="Z150" s="62" t="s">
        <v>162</v>
      </c>
      <c r="AA150" s="62" t="s">
        <v>176</v>
      </c>
      <c r="AB150" s="145"/>
      <c r="AC150" s="145"/>
      <c r="AD150" s="145"/>
      <c r="AE150" s="145"/>
      <c r="AF150" s="145"/>
      <c r="AG150" s="145"/>
      <c r="AH150" s="145"/>
      <c r="AI150" s="145"/>
      <c r="AJ150" s="145"/>
      <c r="AK150" s="145"/>
      <c r="AL150" s="145"/>
      <c r="AM150" s="145"/>
      <c r="AN150" s="145"/>
      <c r="AO150" s="145"/>
      <c r="AP150" s="145"/>
      <c r="AQ150" s="145"/>
      <c r="AR150" s="145"/>
      <c r="AS150" s="145"/>
      <c r="AT150" s="145"/>
      <c r="AU150" s="145"/>
      <c r="AV150" s="145"/>
      <c r="AW150" s="145"/>
      <c r="AX150" s="145"/>
      <c r="AY150" s="145"/>
      <c r="AZ150" s="145"/>
      <c r="BA150" s="145"/>
      <c r="BB150" s="145"/>
      <c r="BC150" s="145"/>
      <c r="BD150" s="145"/>
      <c r="BE150" s="145"/>
      <c r="BF150" s="145"/>
      <c r="BG150" s="145"/>
      <c r="BH150" s="145"/>
      <c r="BI150" s="145"/>
      <c r="BJ150" s="145"/>
      <c r="BK150" s="145"/>
      <c r="BL150" s="145"/>
      <c r="BM150" s="145"/>
      <c r="BN150" s="145"/>
      <c r="BO150" s="145"/>
      <c r="BP150" s="145"/>
      <c r="BQ150" s="145"/>
      <c r="BR150" s="145"/>
      <c r="BS150" s="145"/>
      <c r="BT150" s="145"/>
      <c r="BU150" s="145"/>
      <c r="BV150" s="145"/>
      <c r="BW150" s="145"/>
      <c r="BX150" s="145"/>
      <c r="BY150" s="145"/>
      <c r="BZ150" s="145"/>
      <c r="CA150" s="145"/>
      <c r="CB150" s="145"/>
      <c r="CC150" s="145"/>
      <c r="CD150" s="145"/>
      <c r="CE150" s="145"/>
      <c r="CF150" s="145"/>
      <c r="CG150" s="145"/>
      <c r="CH150" s="145"/>
      <c r="CI150" s="145"/>
      <c r="CJ150" s="145"/>
      <c r="CK150" s="145"/>
      <c r="CL150" s="145"/>
      <c r="CM150" s="145"/>
      <c r="CN150" s="145"/>
      <c r="CO150" s="145"/>
      <c r="CP150" s="145"/>
      <c r="CQ150" s="145"/>
      <c r="CR150" s="145"/>
      <c r="CS150" s="145"/>
      <c r="CT150" s="145"/>
      <c r="CU150" s="145"/>
      <c r="CV150" s="145"/>
      <c r="CW150" s="145"/>
      <c r="CX150" s="145"/>
      <c r="CY150" s="145"/>
      <c r="CZ150" s="145"/>
      <c r="DA150" s="145"/>
      <c r="DB150" s="145"/>
      <c r="DC150" s="145"/>
      <c r="DD150" s="145"/>
      <c r="DE150" s="145"/>
      <c r="DF150" s="145"/>
      <c r="DG150" s="145"/>
      <c r="DH150" s="145"/>
      <c r="DI150" s="145"/>
      <c r="DJ150" s="145"/>
      <c r="DK150" s="145"/>
      <c r="DL150" s="145"/>
      <c r="DM150" s="145"/>
      <c r="DN150" s="145"/>
    </row>
    <row r="151" spans="1:118" ht="35.1" customHeight="1" x14ac:dyDescent="0.25">
      <c r="A151" s="332"/>
      <c r="B151" s="330"/>
      <c r="C151" s="272"/>
      <c r="D151" s="290"/>
      <c r="E151" s="272"/>
      <c r="F151" s="292"/>
      <c r="G151" s="60" t="s">
        <v>287</v>
      </c>
      <c r="H151" s="60" t="s">
        <v>168</v>
      </c>
      <c r="I151" s="60" t="s">
        <v>147</v>
      </c>
      <c r="J151" s="60" t="s">
        <v>134</v>
      </c>
      <c r="K151" s="60" t="s">
        <v>182</v>
      </c>
      <c r="L151" s="139">
        <v>2</v>
      </c>
      <c r="M151" s="139">
        <v>3</v>
      </c>
      <c r="N151" s="139">
        <v>6</v>
      </c>
      <c r="O151" s="139" t="s">
        <v>135</v>
      </c>
      <c r="P151" s="139">
        <v>10</v>
      </c>
      <c r="Q151" s="139">
        <v>60</v>
      </c>
      <c r="R151" s="81" t="s">
        <v>96</v>
      </c>
      <c r="S151" s="139" t="s">
        <v>136</v>
      </c>
      <c r="T151" s="272"/>
      <c r="U151" s="60" t="s">
        <v>168</v>
      </c>
      <c r="V151" s="139"/>
      <c r="W151" s="139" t="s">
        <v>140</v>
      </c>
      <c r="X151" s="139" t="s">
        <v>140</v>
      </c>
      <c r="Y151" s="139" t="s">
        <v>140</v>
      </c>
      <c r="Z151" s="62" t="s">
        <v>211</v>
      </c>
      <c r="AA151" s="139" t="s">
        <v>140</v>
      </c>
      <c r="AB151" s="145"/>
      <c r="AC151" s="145"/>
      <c r="AD151" s="145"/>
      <c r="AE151" s="145"/>
      <c r="AF151" s="145"/>
      <c r="AG151" s="145"/>
      <c r="AH151" s="145"/>
      <c r="AI151" s="145"/>
      <c r="AJ151" s="145"/>
      <c r="AK151" s="145"/>
      <c r="AL151" s="145"/>
      <c r="AM151" s="145"/>
      <c r="AN151" s="145"/>
      <c r="AO151" s="145"/>
      <c r="AP151" s="145"/>
      <c r="AQ151" s="145"/>
      <c r="AR151" s="145"/>
      <c r="AS151" s="145"/>
      <c r="AT151" s="145"/>
      <c r="AU151" s="145"/>
      <c r="AV151" s="145"/>
      <c r="AW151" s="145"/>
      <c r="AX151" s="145"/>
      <c r="AY151" s="145"/>
      <c r="AZ151" s="145"/>
      <c r="BA151" s="145"/>
      <c r="BB151" s="145"/>
      <c r="BC151" s="145"/>
      <c r="BD151" s="145"/>
      <c r="BE151" s="145"/>
      <c r="BF151" s="145"/>
      <c r="BG151" s="145"/>
      <c r="BH151" s="145"/>
      <c r="BI151" s="145"/>
      <c r="BJ151" s="145"/>
      <c r="BK151" s="145"/>
      <c r="BL151" s="145"/>
      <c r="BM151" s="145"/>
      <c r="BN151" s="145"/>
      <c r="BO151" s="145"/>
      <c r="BP151" s="145"/>
      <c r="BQ151" s="145"/>
      <c r="BR151" s="145"/>
      <c r="BS151" s="145"/>
      <c r="BT151" s="145"/>
      <c r="BU151" s="145"/>
      <c r="BV151" s="145"/>
      <c r="BW151" s="145"/>
      <c r="BX151" s="145"/>
      <c r="BY151" s="145"/>
      <c r="BZ151" s="145"/>
      <c r="CA151" s="145"/>
      <c r="CB151" s="145"/>
      <c r="CC151" s="145"/>
      <c r="CD151" s="145"/>
      <c r="CE151" s="145"/>
      <c r="CF151" s="145"/>
      <c r="CG151" s="145"/>
      <c r="CH151" s="145"/>
      <c r="CI151" s="145"/>
      <c r="CJ151" s="145"/>
      <c r="CK151" s="145"/>
      <c r="CL151" s="145"/>
      <c r="CM151" s="145"/>
      <c r="CN151" s="145"/>
      <c r="CO151" s="145"/>
      <c r="CP151" s="145"/>
      <c r="CQ151" s="145"/>
      <c r="CR151" s="145"/>
      <c r="CS151" s="145"/>
      <c r="CT151" s="145"/>
      <c r="CU151" s="145"/>
      <c r="CV151" s="145"/>
      <c r="CW151" s="145"/>
      <c r="CX151" s="145"/>
      <c r="CY151" s="145"/>
      <c r="CZ151" s="145"/>
      <c r="DA151" s="145"/>
      <c r="DB151" s="145"/>
      <c r="DC151" s="145"/>
      <c r="DD151" s="145"/>
      <c r="DE151" s="145"/>
      <c r="DF151" s="145"/>
      <c r="DG151" s="145"/>
      <c r="DH151" s="145"/>
      <c r="DI151" s="145"/>
      <c r="DJ151" s="145"/>
      <c r="DK151" s="145"/>
      <c r="DL151" s="145"/>
      <c r="DM151" s="145"/>
      <c r="DN151" s="145"/>
    </row>
    <row r="152" spans="1:118" ht="35.1" customHeight="1" x14ac:dyDescent="0.25">
      <c r="A152" s="332"/>
      <c r="B152" s="330"/>
      <c r="C152" s="272"/>
      <c r="D152" s="290"/>
      <c r="E152" s="272"/>
      <c r="F152" s="259" t="s">
        <v>254</v>
      </c>
      <c r="G152" s="139" t="s">
        <v>355</v>
      </c>
      <c r="H152" s="139" t="s">
        <v>152</v>
      </c>
      <c r="I152" s="139" t="s">
        <v>134</v>
      </c>
      <c r="J152" s="139" t="s">
        <v>134</v>
      </c>
      <c r="K152" s="139" t="s">
        <v>147</v>
      </c>
      <c r="L152" s="139">
        <v>2</v>
      </c>
      <c r="M152" s="139">
        <v>2</v>
      </c>
      <c r="N152" s="139">
        <f>L152*M152</f>
        <v>4</v>
      </c>
      <c r="O152" s="139" t="s">
        <v>159</v>
      </c>
      <c r="P152" s="139">
        <v>25</v>
      </c>
      <c r="Q152" s="139">
        <v>100</v>
      </c>
      <c r="R152" s="81" t="s">
        <v>96</v>
      </c>
      <c r="S152" s="139" t="s">
        <v>151</v>
      </c>
      <c r="T152" s="272"/>
      <c r="U152" s="139" t="s">
        <v>153</v>
      </c>
      <c r="V152" s="139" t="s">
        <v>295</v>
      </c>
      <c r="W152" s="139" t="s">
        <v>140</v>
      </c>
      <c r="X152" s="139" t="s">
        <v>140</v>
      </c>
      <c r="Y152" s="139" t="s">
        <v>170</v>
      </c>
      <c r="Z152" s="139" t="s">
        <v>154</v>
      </c>
      <c r="AA152" s="139" t="s">
        <v>140</v>
      </c>
      <c r="AB152" s="145"/>
      <c r="AC152" s="145"/>
      <c r="AD152" s="145"/>
      <c r="AE152" s="145"/>
      <c r="AF152" s="145"/>
      <c r="AG152" s="145"/>
      <c r="AH152" s="145"/>
      <c r="AI152" s="145"/>
      <c r="AJ152" s="145"/>
      <c r="AK152" s="145"/>
      <c r="AL152" s="145"/>
      <c r="AM152" s="145"/>
      <c r="AN152" s="145"/>
      <c r="AO152" s="145"/>
      <c r="AP152" s="145"/>
      <c r="AQ152" s="145"/>
      <c r="AR152" s="145"/>
      <c r="AS152" s="145"/>
      <c r="AT152" s="145"/>
      <c r="AU152" s="145"/>
      <c r="AV152" s="145"/>
      <c r="AW152" s="145"/>
      <c r="AX152" s="145"/>
      <c r="AY152" s="145"/>
      <c r="AZ152" s="145"/>
      <c r="BA152" s="145"/>
      <c r="BB152" s="145"/>
      <c r="BC152" s="145"/>
      <c r="BD152" s="145"/>
      <c r="BE152" s="145"/>
      <c r="BF152" s="145"/>
      <c r="BG152" s="145"/>
      <c r="BH152" s="145"/>
      <c r="BI152" s="145"/>
      <c r="BJ152" s="145"/>
      <c r="BK152" s="145"/>
      <c r="BL152" s="145"/>
      <c r="BM152" s="145"/>
      <c r="BN152" s="145"/>
      <c r="BO152" s="145"/>
      <c r="BP152" s="145"/>
      <c r="BQ152" s="145"/>
      <c r="BR152" s="145"/>
      <c r="BS152" s="145"/>
      <c r="BT152" s="145"/>
      <c r="BU152" s="145"/>
      <c r="BV152" s="145"/>
      <c r="BW152" s="145"/>
      <c r="BX152" s="145"/>
      <c r="BY152" s="145"/>
      <c r="BZ152" s="145"/>
      <c r="CA152" s="145"/>
      <c r="CB152" s="145"/>
      <c r="CC152" s="145"/>
      <c r="CD152" s="145"/>
      <c r="CE152" s="145"/>
      <c r="CF152" s="145"/>
      <c r="CG152" s="145"/>
      <c r="CH152" s="145"/>
      <c r="CI152" s="145"/>
      <c r="CJ152" s="145"/>
      <c r="CK152" s="145"/>
      <c r="CL152" s="145"/>
      <c r="CM152" s="145"/>
      <c r="CN152" s="145"/>
      <c r="CO152" s="145"/>
      <c r="CP152" s="145"/>
      <c r="CQ152" s="145"/>
      <c r="CR152" s="145"/>
      <c r="CS152" s="145"/>
      <c r="CT152" s="145"/>
      <c r="CU152" s="145"/>
      <c r="CV152" s="145"/>
      <c r="CW152" s="145"/>
      <c r="CX152" s="145"/>
      <c r="CY152" s="145"/>
      <c r="CZ152" s="145"/>
      <c r="DA152" s="145"/>
      <c r="DB152" s="145"/>
      <c r="DC152" s="145"/>
      <c r="DD152" s="145"/>
      <c r="DE152" s="145"/>
      <c r="DF152" s="145"/>
      <c r="DG152" s="145"/>
      <c r="DH152" s="145"/>
      <c r="DI152" s="145"/>
      <c r="DJ152" s="145"/>
      <c r="DK152" s="145"/>
      <c r="DL152" s="145"/>
      <c r="DM152" s="145"/>
      <c r="DN152" s="145"/>
    </row>
    <row r="153" spans="1:118" ht="35.1" customHeight="1" x14ac:dyDescent="0.25">
      <c r="A153" s="332"/>
      <c r="B153" s="330"/>
      <c r="C153" s="272"/>
      <c r="D153" s="290"/>
      <c r="E153" s="272"/>
      <c r="F153" s="259"/>
      <c r="G153" s="62" t="s">
        <v>354</v>
      </c>
      <c r="H153" s="60" t="s">
        <v>288</v>
      </c>
      <c r="I153" s="139" t="s">
        <v>134</v>
      </c>
      <c r="J153" s="139" t="s">
        <v>134</v>
      </c>
      <c r="K153" s="60" t="s">
        <v>289</v>
      </c>
      <c r="L153" s="63" t="s">
        <v>158</v>
      </c>
      <c r="M153" s="63" t="s">
        <v>173</v>
      </c>
      <c r="N153" s="63" t="s">
        <v>158</v>
      </c>
      <c r="O153" s="63" t="s">
        <v>159</v>
      </c>
      <c r="P153" s="63" t="s">
        <v>155</v>
      </c>
      <c r="Q153" s="63" t="s">
        <v>160</v>
      </c>
      <c r="R153" s="64" t="s">
        <v>99</v>
      </c>
      <c r="S153" s="62" t="s">
        <v>103</v>
      </c>
      <c r="T153" s="272"/>
      <c r="U153" s="62" t="s">
        <v>174</v>
      </c>
      <c r="V153" s="132"/>
      <c r="W153" s="139" t="s">
        <v>140</v>
      </c>
      <c r="X153" s="139" t="s">
        <v>140</v>
      </c>
      <c r="Y153" s="139" t="s">
        <v>140</v>
      </c>
      <c r="Z153" s="62" t="s">
        <v>319</v>
      </c>
      <c r="AA153" s="62" t="s">
        <v>176</v>
      </c>
    </row>
    <row r="154" spans="1:118" ht="35.1" customHeight="1" x14ac:dyDescent="0.25">
      <c r="A154" s="332"/>
      <c r="B154" s="330"/>
      <c r="C154" s="272"/>
      <c r="D154" s="290"/>
      <c r="E154" s="272"/>
      <c r="F154" s="259"/>
      <c r="G154" s="139" t="s">
        <v>280</v>
      </c>
      <c r="H154" s="62" t="s">
        <v>219</v>
      </c>
      <c r="I154" s="62" t="s">
        <v>220</v>
      </c>
      <c r="J154" s="62" t="s">
        <v>223</v>
      </c>
      <c r="K154" s="62" t="s">
        <v>221</v>
      </c>
      <c r="L154" s="62">
        <v>2</v>
      </c>
      <c r="M154" s="62">
        <v>4</v>
      </c>
      <c r="N154" s="63" t="s">
        <v>284</v>
      </c>
      <c r="O154" s="63" t="s">
        <v>159</v>
      </c>
      <c r="P154" s="63" t="s">
        <v>224</v>
      </c>
      <c r="Q154" s="63" t="s">
        <v>291</v>
      </c>
      <c r="R154" s="66" t="s">
        <v>216</v>
      </c>
      <c r="S154" s="139" t="s">
        <v>103</v>
      </c>
      <c r="T154" s="272"/>
      <c r="U154" s="62" t="s">
        <v>226</v>
      </c>
      <c r="V154" s="62" t="s">
        <v>229</v>
      </c>
      <c r="W154" s="139" t="s">
        <v>140</v>
      </c>
      <c r="X154" s="139" t="s">
        <v>140</v>
      </c>
      <c r="Y154" s="139" t="s">
        <v>140</v>
      </c>
      <c r="Z154" s="62" t="s">
        <v>162</v>
      </c>
      <c r="AA154" s="62" t="s">
        <v>230</v>
      </c>
    </row>
    <row r="155" spans="1:118" ht="35.1" customHeight="1" x14ac:dyDescent="0.25">
      <c r="A155" s="332"/>
      <c r="B155" s="330"/>
      <c r="C155" s="272"/>
      <c r="D155" s="290"/>
      <c r="E155" s="272"/>
      <c r="F155" s="259"/>
      <c r="G155" s="139" t="s">
        <v>261</v>
      </c>
      <c r="H155" s="77" t="s">
        <v>262</v>
      </c>
      <c r="I155" s="77" t="s">
        <v>147</v>
      </c>
      <c r="J155" s="77" t="s">
        <v>147</v>
      </c>
      <c r="K155" s="77" t="s">
        <v>147</v>
      </c>
      <c r="L155" s="139">
        <v>6</v>
      </c>
      <c r="M155" s="139">
        <v>3</v>
      </c>
      <c r="N155" s="139">
        <v>18</v>
      </c>
      <c r="O155" s="139" t="s">
        <v>292</v>
      </c>
      <c r="P155" s="139">
        <v>25</v>
      </c>
      <c r="Q155" s="139">
        <v>450</v>
      </c>
      <c r="R155" s="66" t="s">
        <v>248</v>
      </c>
      <c r="S155" s="139" t="s">
        <v>212</v>
      </c>
      <c r="T155" s="272"/>
      <c r="U155" s="141" t="s">
        <v>231</v>
      </c>
      <c r="V155" s="138"/>
      <c r="W155" s="139" t="s">
        <v>140</v>
      </c>
      <c r="X155" s="139" t="s">
        <v>140</v>
      </c>
      <c r="Y155" s="139" t="s">
        <v>140</v>
      </c>
      <c r="Z155" s="141" t="s">
        <v>232</v>
      </c>
      <c r="AA155" s="138" t="s">
        <v>140</v>
      </c>
    </row>
    <row r="156" spans="1:118" ht="35.1" customHeight="1" x14ac:dyDescent="0.25">
      <c r="A156" s="332"/>
      <c r="B156" s="330"/>
      <c r="C156" s="272"/>
      <c r="D156" s="290"/>
      <c r="E156" s="272"/>
      <c r="F156" s="137" t="s">
        <v>164</v>
      </c>
      <c r="G156" s="139" t="s">
        <v>290</v>
      </c>
      <c r="H156" s="139" t="s">
        <v>177</v>
      </c>
      <c r="I156" s="139" t="s">
        <v>147</v>
      </c>
      <c r="J156" s="139" t="s">
        <v>186</v>
      </c>
      <c r="K156" s="139" t="s">
        <v>147</v>
      </c>
      <c r="L156" s="139">
        <v>2</v>
      </c>
      <c r="M156" s="139">
        <v>1</v>
      </c>
      <c r="N156" s="139">
        <v>2</v>
      </c>
      <c r="O156" s="139" t="s">
        <v>159</v>
      </c>
      <c r="P156" s="139">
        <v>25</v>
      </c>
      <c r="Q156" s="139">
        <v>50</v>
      </c>
      <c r="R156" s="66" t="s">
        <v>96</v>
      </c>
      <c r="S156" s="139" t="s">
        <v>136</v>
      </c>
      <c r="T156" s="272"/>
      <c r="U156" s="139" t="s">
        <v>165</v>
      </c>
      <c r="V156" s="139" t="s">
        <v>285</v>
      </c>
      <c r="W156" s="62" t="s">
        <v>138</v>
      </c>
      <c r="X156" s="62" t="s">
        <v>138</v>
      </c>
      <c r="Y156" s="139" t="s">
        <v>178</v>
      </c>
      <c r="Z156" s="139" t="s">
        <v>179</v>
      </c>
      <c r="AA156" s="139" t="s">
        <v>140</v>
      </c>
    </row>
    <row r="157" spans="1:118" ht="35.1" customHeight="1" thickBot="1" x14ac:dyDescent="0.3">
      <c r="A157" s="332"/>
      <c r="B157" s="330"/>
      <c r="C157" s="272"/>
      <c r="D157" s="291"/>
      <c r="E157" s="272"/>
      <c r="F157" s="160" t="s">
        <v>356</v>
      </c>
      <c r="G157" s="142" t="s">
        <v>357</v>
      </c>
      <c r="H157" s="142" t="s">
        <v>358</v>
      </c>
      <c r="I157" s="142" t="s">
        <v>147</v>
      </c>
      <c r="J157" s="142" t="s">
        <v>359</v>
      </c>
      <c r="K157" s="142" t="s">
        <v>360</v>
      </c>
      <c r="L157" s="142">
        <v>6</v>
      </c>
      <c r="M157" s="142">
        <v>2</v>
      </c>
      <c r="N157" s="142">
        <f>L157*M157</f>
        <v>12</v>
      </c>
      <c r="O157" s="142" t="s">
        <v>292</v>
      </c>
      <c r="P157" s="142">
        <v>25</v>
      </c>
      <c r="Q157" s="142">
        <f>P157*N157</f>
        <v>300</v>
      </c>
      <c r="R157" s="66" t="s">
        <v>248</v>
      </c>
      <c r="S157" s="139" t="s">
        <v>212</v>
      </c>
      <c r="T157" s="272"/>
      <c r="U157" s="142" t="s">
        <v>361</v>
      </c>
      <c r="V157" s="142" t="s">
        <v>392</v>
      </c>
      <c r="W157" s="62" t="s">
        <v>138</v>
      </c>
      <c r="X157" s="62" t="s">
        <v>138</v>
      </c>
      <c r="Y157" s="142" t="s">
        <v>393</v>
      </c>
      <c r="Z157" s="142" t="s">
        <v>394</v>
      </c>
      <c r="AA157" s="142" t="s">
        <v>395</v>
      </c>
    </row>
    <row r="158" spans="1:118" ht="18" customHeight="1" thickBot="1" x14ac:dyDescent="0.25">
      <c r="A158" s="332"/>
      <c r="B158" s="175"/>
      <c r="C158" s="164"/>
      <c r="D158" s="164"/>
      <c r="E158" s="164"/>
      <c r="F158" s="165"/>
      <c r="G158" s="165"/>
      <c r="H158" s="165"/>
      <c r="I158" s="165"/>
      <c r="J158" s="165"/>
      <c r="K158" s="170"/>
      <c r="L158" s="170"/>
      <c r="M158" s="170"/>
      <c r="N158" s="170"/>
      <c r="O158" s="170"/>
      <c r="P158" s="170"/>
      <c r="Q158" s="170"/>
      <c r="R158" s="170"/>
      <c r="S158" s="170"/>
      <c r="T158" s="170"/>
      <c r="U158" s="170"/>
      <c r="V158" s="170"/>
      <c r="W158" s="170"/>
      <c r="X158" s="170"/>
      <c r="Y158" s="170"/>
      <c r="Z158" s="170"/>
      <c r="AA158" s="171"/>
    </row>
    <row r="159" spans="1:118" ht="35.1" customHeight="1" x14ac:dyDescent="0.25">
      <c r="A159" s="332"/>
      <c r="B159" s="330" t="s">
        <v>447</v>
      </c>
      <c r="C159" s="272" t="s">
        <v>448</v>
      </c>
      <c r="D159" s="289" t="s">
        <v>461</v>
      </c>
      <c r="E159" s="272" t="s">
        <v>188</v>
      </c>
      <c r="F159" s="259" t="s">
        <v>166</v>
      </c>
      <c r="G159" s="139" t="s">
        <v>344</v>
      </c>
      <c r="H159" s="139" t="s">
        <v>133</v>
      </c>
      <c r="I159" s="139" t="s">
        <v>134</v>
      </c>
      <c r="J159" s="139"/>
      <c r="K159" s="139" t="s">
        <v>181</v>
      </c>
      <c r="L159" s="139">
        <v>2</v>
      </c>
      <c r="M159" s="139">
        <v>3</v>
      </c>
      <c r="N159" s="139">
        <f>L159*M159</f>
        <v>6</v>
      </c>
      <c r="O159" s="139" t="s">
        <v>135</v>
      </c>
      <c r="P159" s="139">
        <v>10</v>
      </c>
      <c r="Q159" s="139">
        <v>60</v>
      </c>
      <c r="R159" s="81" t="s">
        <v>96</v>
      </c>
      <c r="S159" s="139" t="s">
        <v>136</v>
      </c>
      <c r="T159" s="272">
        <v>1</v>
      </c>
      <c r="U159" s="139" t="s">
        <v>137</v>
      </c>
      <c r="V159" s="139" t="s">
        <v>334</v>
      </c>
      <c r="W159" s="139" t="s">
        <v>138</v>
      </c>
      <c r="X159" s="139" t="s">
        <v>138</v>
      </c>
      <c r="Y159" s="139" t="s">
        <v>163</v>
      </c>
      <c r="Z159" s="139" t="s">
        <v>139</v>
      </c>
      <c r="AA159" s="69" t="s">
        <v>140</v>
      </c>
      <c r="AB159" s="145"/>
      <c r="AC159" s="145"/>
      <c r="AD159" s="145"/>
      <c r="AE159" s="145"/>
      <c r="AF159" s="145"/>
      <c r="AG159" s="145"/>
      <c r="AH159" s="145"/>
      <c r="AI159" s="145"/>
      <c r="AJ159" s="145"/>
      <c r="AK159" s="145"/>
      <c r="AL159" s="145"/>
      <c r="AM159" s="145"/>
      <c r="AN159" s="145"/>
      <c r="AO159" s="145"/>
      <c r="AP159" s="145"/>
      <c r="AQ159" s="145"/>
      <c r="AR159" s="145"/>
      <c r="AS159" s="145"/>
      <c r="AT159" s="145"/>
      <c r="AU159" s="145"/>
      <c r="AV159" s="145"/>
      <c r="AW159" s="145"/>
      <c r="AX159" s="145"/>
      <c r="AY159" s="145"/>
      <c r="AZ159" s="145"/>
      <c r="BA159" s="145"/>
      <c r="BB159" s="145"/>
      <c r="BC159" s="145"/>
      <c r="BD159" s="145"/>
      <c r="BE159" s="145"/>
      <c r="BF159" s="145"/>
      <c r="BG159" s="145"/>
      <c r="BH159" s="145"/>
      <c r="BI159" s="145"/>
      <c r="BJ159" s="145"/>
      <c r="BK159" s="145"/>
      <c r="BL159" s="145"/>
      <c r="BM159" s="145"/>
      <c r="BN159" s="145"/>
      <c r="BO159" s="145"/>
      <c r="BP159" s="145"/>
      <c r="BQ159" s="145"/>
      <c r="BR159" s="145"/>
      <c r="BS159" s="145"/>
      <c r="BT159" s="145"/>
      <c r="BU159" s="145"/>
      <c r="BV159" s="145"/>
      <c r="BW159" s="145"/>
      <c r="BX159" s="145"/>
      <c r="BY159" s="145"/>
      <c r="BZ159" s="145"/>
      <c r="CA159" s="145"/>
      <c r="CB159" s="145"/>
      <c r="CC159" s="145"/>
      <c r="CD159" s="145"/>
      <c r="CE159" s="145"/>
      <c r="CF159" s="145"/>
      <c r="CG159" s="145"/>
      <c r="CH159" s="145"/>
      <c r="CI159" s="145"/>
      <c r="CJ159" s="145"/>
      <c r="CK159" s="145"/>
      <c r="CL159" s="145"/>
      <c r="CM159" s="145"/>
      <c r="CN159" s="145"/>
      <c r="CO159" s="145"/>
      <c r="CP159" s="145"/>
      <c r="CQ159" s="145"/>
      <c r="CR159" s="145"/>
      <c r="CS159" s="145"/>
      <c r="CT159" s="145"/>
      <c r="CU159" s="145"/>
      <c r="CV159" s="145"/>
      <c r="CW159" s="145"/>
      <c r="CX159" s="145"/>
      <c r="CY159" s="145"/>
      <c r="CZ159" s="145"/>
      <c r="DA159" s="145"/>
      <c r="DB159" s="145"/>
      <c r="DC159" s="145"/>
      <c r="DD159" s="145"/>
      <c r="DE159" s="145"/>
      <c r="DF159" s="145"/>
      <c r="DG159" s="145"/>
      <c r="DH159" s="145"/>
      <c r="DI159" s="145"/>
      <c r="DJ159" s="145"/>
      <c r="DK159" s="145"/>
      <c r="DL159" s="145"/>
      <c r="DM159" s="145"/>
      <c r="DN159" s="145"/>
    </row>
    <row r="160" spans="1:118" ht="35.1" customHeight="1" x14ac:dyDescent="0.25">
      <c r="A160" s="332"/>
      <c r="B160" s="330"/>
      <c r="C160" s="272"/>
      <c r="D160" s="290"/>
      <c r="E160" s="272"/>
      <c r="F160" s="259"/>
      <c r="G160" s="139" t="s">
        <v>345</v>
      </c>
      <c r="H160" s="139" t="s">
        <v>141</v>
      </c>
      <c r="I160" s="139" t="s">
        <v>134</v>
      </c>
      <c r="J160" s="139" t="s">
        <v>142</v>
      </c>
      <c r="K160" s="139" t="s">
        <v>143</v>
      </c>
      <c r="L160" s="139">
        <v>2</v>
      </c>
      <c r="M160" s="139">
        <v>3</v>
      </c>
      <c r="N160" s="139">
        <f>L160*M160</f>
        <v>6</v>
      </c>
      <c r="O160" s="139" t="s">
        <v>135</v>
      </c>
      <c r="P160" s="139">
        <v>10</v>
      </c>
      <c r="Q160" s="139">
        <v>60</v>
      </c>
      <c r="R160" s="81" t="s">
        <v>96</v>
      </c>
      <c r="S160" s="139" t="s">
        <v>136</v>
      </c>
      <c r="T160" s="272"/>
      <c r="U160" s="139" t="s">
        <v>144</v>
      </c>
      <c r="V160" s="139" t="s">
        <v>334</v>
      </c>
      <c r="W160" s="139" t="s">
        <v>138</v>
      </c>
      <c r="X160" s="139" t="s">
        <v>138</v>
      </c>
      <c r="Y160" s="139" t="s">
        <v>140</v>
      </c>
      <c r="Z160" s="139" t="s">
        <v>180</v>
      </c>
      <c r="AA160" s="69" t="s">
        <v>140</v>
      </c>
      <c r="AB160" s="145"/>
      <c r="AC160" s="145"/>
      <c r="AD160" s="145"/>
      <c r="AE160" s="145"/>
      <c r="AF160" s="145"/>
      <c r="AG160" s="145"/>
      <c r="AH160" s="145"/>
      <c r="AI160" s="145"/>
      <c r="AJ160" s="145"/>
      <c r="AK160" s="145"/>
      <c r="AL160" s="145"/>
      <c r="AM160" s="145"/>
      <c r="AN160" s="145"/>
      <c r="AO160" s="145"/>
      <c r="AP160" s="145"/>
      <c r="AQ160" s="145"/>
      <c r="AR160" s="145"/>
      <c r="AS160" s="145"/>
      <c r="AT160" s="145"/>
      <c r="AU160" s="145"/>
      <c r="AV160" s="145"/>
      <c r="AW160" s="145"/>
      <c r="AX160" s="145"/>
      <c r="AY160" s="145"/>
      <c r="AZ160" s="145"/>
      <c r="BA160" s="145"/>
      <c r="BB160" s="145"/>
      <c r="BC160" s="145"/>
      <c r="BD160" s="145"/>
      <c r="BE160" s="145"/>
      <c r="BF160" s="145"/>
      <c r="BG160" s="145"/>
      <c r="BH160" s="145"/>
      <c r="BI160" s="145"/>
      <c r="BJ160" s="145"/>
      <c r="BK160" s="145"/>
      <c r="BL160" s="145"/>
      <c r="BM160" s="145"/>
      <c r="BN160" s="145"/>
      <c r="BO160" s="145"/>
      <c r="BP160" s="145"/>
      <c r="BQ160" s="145"/>
      <c r="BR160" s="145"/>
      <c r="BS160" s="145"/>
      <c r="BT160" s="145"/>
      <c r="BU160" s="145"/>
      <c r="BV160" s="145"/>
      <c r="BW160" s="145"/>
      <c r="BX160" s="145"/>
      <c r="BY160" s="145"/>
      <c r="BZ160" s="145"/>
      <c r="CA160" s="145"/>
      <c r="CB160" s="145"/>
      <c r="CC160" s="145"/>
      <c r="CD160" s="145"/>
      <c r="CE160" s="145"/>
      <c r="CF160" s="145"/>
      <c r="CG160" s="145"/>
      <c r="CH160" s="145"/>
      <c r="CI160" s="145"/>
      <c r="CJ160" s="145"/>
      <c r="CK160" s="145"/>
      <c r="CL160" s="145"/>
      <c r="CM160" s="145"/>
      <c r="CN160" s="145"/>
      <c r="CO160" s="145"/>
      <c r="CP160" s="145"/>
      <c r="CQ160" s="145"/>
      <c r="CR160" s="145"/>
      <c r="CS160" s="145"/>
      <c r="CT160" s="145"/>
      <c r="CU160" s="145"/>
      <c r="CV160" s="145"/>
      <c r="CW160" s="145"/>
      <c r="CX160" s="145"/>
      <c r="CY160" s="145"/>
      <c r="CZ160" s="145"/>
      <c r="DA160" s="145"/>
      <c r="DB160" s="145"/>
      <c r="DC160" s="145"/>
      <c r="DD160" s="145"/>
      <c r="DE160" s="145"/>
      <c r="DF160" s="145"/>
      <c r="DG160" s="145"/>
      <c r="DH160" s="145"/>
      <c r="DI160" s="145"/>
      <c r="DJ160" s="145"/>
      <c r="DK160" s="145"/>
      <c r="DL160" s="145"/>
      <c r="DM160" s="145"/>
      <c r="DN160" s="145"/>
    </row>
    <row r="161" spans="1:118" ht="35.1" customHeight="1" x14ac:dyDescent="0.25">
      <c r="A161" s="332"/>
      <c r="B161" s="330"/>
      <c r="C161" s="272"/>
      <c r="D161" s="290"/>
      <c r="E161" s="272"/>
      <c r="F161" s="137" t="s">
        <v>167</v>
      </c>
      <c r="G161" s="139" t="s">
        <v>286</v>
      </c>
      <c r="H161" s="139" t="s">
        <v>146</v>
      </c>
      <c r="I161" s="139" t="s">
        <v>134</v>
      </c>
      <c r="J161" s="139" t="s">
        <v>134</v>
      </c>
      <c r="K161" s="139" t="s">
        <v>147</v>
      </c>
      <c r="L161" s="139">
        <v>2</v>
      </c>
      <c r="M161" s="139">
        <v>3</v>
      </c>
      <c r="N161" s="139">
        <v>6</v>
      </c>
      <c r="O161" s="139" t="s">
        <v>135</v>
      </c>
      <c r="P161" s="139">
        <v>10</v>
      </c>
      <c r="Q161" s="139">
        <v>60</v>
      </c>
      <c r="R161" s="81" t="s">
        <v>96</v>
      </c>
      <c r="S161" s="139" t="s">
        <v>136</v>
      </c>
      <c r="T161" s="272"/>
      <c r="U161" s="139" t="s">
        <v>148</v>
      </c>
      <c r="V161" s="139" t="s">
        <v>335</v>
      </c>
      <c r="W161" s="139" t="s">
        <v>138</v>
      </c>
      <c r="X161" s="139" t="s">
        <v>138</v>
      </c>
      <c r="Y161" s="139" t="s">
        <v>138</v>
      </c>
      <c r="Z161" s="139" t="s">
        <v>336</v>
      </c>
      <c r="AA161" s="69" t="s">
        <v>140</v>
      </c>
      <c r="AB161" s="145"/>
      <c r="AC161" s="145"/>
      <c r="AD161" s="145"/>
      <c r="AE161" s="145"/>
      <c r="AF161" s="145"/>
      <c r="AG161" s="145"/>
      <c r="AH161" s="145"/>
      <c r="AI161" s="145"/>
      <c r="AJ161" s="145"/>
      <c r="AK161" s="145"/>
      <c r="AL161" s="145"/>
      <c r="AM161" s="145"/>
      <c r="AN161" s="145"/>
      <c r="AO161" s="145"/>
      <c r="AP161" s="145"/>
      <c r="AQ161" s="145"/>
      <c r="AR161" s="145"/>
      <c r="AS161" s="145"/>
      <c r="AT161" s="145"/>
      <c r="AU161" s="145"/>
      <c r="AV161" s="145"/>
      <c r="AW161" s="145"/>
      <c r="AX161" s="145"/>
      <c r="AY161" s="145"/>
      <c r="AZ161" s="145"/>
      <c r="BA161" s="145"/>
      <c r="BB161" s="145"/>
      <c r="BC161" s="145"/>
      <c r="BD161" s="145"/>
      <c r="BE161" s="145"/>
      <c r="BF161" s="145"/>
      <c r="BG161" s="145"/>
      <c r="BH161" s="145"/>
      <c r="BI161" s="145"/>
      <c r="BJ161" s="145"/>
      <c r="BK161" s="145"/>
      <c r="BL161" s="145"/>
      <c r="BM161" s="145"/>
      <c r="BN161" s="145"/>
      <c r="BO161" s="145"/>
      <c r="BP161" s="145"/>
      <c r="BQ161" s="145"/>
      <c r="BR161" s="145"/>
      <c r="BS161" s="145"/>
      <c r="BT161" s="145"/>
      <c r="BU161" s="145"/>
      <c r="BV161" s="145"/>
      <c r="BW161" s="145"/>
      <c r="BX161" s="145"/>
      <c r="BY161" s="145"/>
      <c r="BZ161" s="145"/>
      <c r="CA161" s="145"/>
      <c r="CB161" s="145"/>
      <c r="CC161" s="145"/>
      <c r="CD161" s="145"/>
      <c r="CE161" s="145"/>
      <c r="CF161" s="145"/>
      <c r="CG161" s="145"/>
      <c r="CH161" s="145"/>
      <c r="CI161" s="145"/>
      <c r="CJ161" s="145"/>
      <c r="CK161" s="145"/>
      <c r="CL161" s="145"/>
      <c r="CM161" s="145"/>
      <c r="CN161" s="145"/>
      <c r="CO161" s="145"/>
      <c r="CP161" s="145"/>
      <c r="CQ161" s="145"/>
      <c r="CR161" s="145"/>
      <c r="CS161" s="145"/>
      <c r="CT161" s="145"/>
      <c r="CU161" s="145"/>
      <c r="CV161" s="145"/>
      <c r="CW161" s="145"/>
      <c r="CX161" s="145"/>
      <c r="CY161" s="145"/>
      <c r="CZ161" s="145"/>
      <c r="DA161" s="145"/>
      <c r="DB161" s="145"/>
      <c r="DC161" s="145"/>
      <c r="DD161" s="145"/>
      <c r="DE161" s="145"/>
      <c r="DF161" s="145"/>
      <c r="DG161" s="145"/>
      <c r="DH161" s="145"/>
      <c r="DI161" s="145"/>
      <c r="DJ161" s="145"/>
      <c r="DK161" s="145"/>
      <c r="DL161" s="145"/>
      <c r="DM161" s="145"/>
      <c r="DN161" s="145"/>
    </row>
    <row r="162" spans="1:118" ht="35.1" customHeight="1" x14ac:dyDescent="0.25">
      <c r="A162" s="332"/>
      <c r="B162" s="330"/>
      <c r="C162" s="272"/>
      <c r="D162" s="290"/>
      <c r="E162" s="272"/>
      <c r="F162" s="292" t="s">
        <v>150</v>
      </c>
      <c r="G162" s="132" t="s">
        <v>318</v>
      </c>
      <c r="H162" s="62" t="s">
        <v>156</v>
      </c>
      <c r="I162" s="62" t="s">
        <v>185</v>
      </c>
      <c r="J162" s="62" t="s">
        <v>134</v>
      </c>
      <c r="K162" s="62" t="s">
        <v>157</v>
      </c>
      <c r="L162" s="62">
        <v>2</v>
      </c>
      <c r="M162" s="62">
        <v>1</v>
      </c>
      <c r="N162" s="63" t="s">
        <v>158</v>
      </c>
      <c r="O162" s="63" t="s">
        <v>159</v>
      </c>
      <c r="P162" s="63" t="s">
        <v>155</v>
      </c>
      <c r="Q162" s="63" t="s">
        <v>160</v>
      </c>
      <c r="R162" s="64" t="s">
        <v>99</v>
      </c>
      <c r="S162" s="62" t="s">
        <v>103</v>
      </c>
      <c r="T162" s="272"/>
      <c r="U162" s="62" t="s">
        <v>161</v>
      </c>
      <c r="V162" s="62" t="s">
        <v>228</v>
      </c>
      <c r="W162" s="139" t="s">
        <v>140</v>
      </c>
      <c r="X162" s="139" t="s">
        <v>140</v>
      </c>
      <c r="Y162" s="139" t="s">
        <v>140</v>
      </c>
      <c r="Z162" s="62" t="s">
        <v>162</v>
      </c>
      <c r="AA162" s="62" t="s">
        <v>176</v>
      </c>
      <c r="AB162" s="145"/>
      <c r="AC162" s="145"/>
      <c r="AD162" s="145"/>
      <c r="AE162" s="145"/>
      <c r="AF162" s="145"/>
      <c r="AG162" s="145"/>
      <c r="AH162" s="145"/>
      <c r="AI162" s="145"/>
      <c r="AJ162" s="145"/>
      <c r="AK162" s="145"/>
      <c r="AL162" s="145"/>
      <c r="AM162" s="145"/>
      <c r="AN162" s="145"/>
      <c r="AO162" s="145"/>
      <c r="AP162" s="145"/>
      <c r="AQ162" s="145"/>
      <c r="AR162" s="145"/>
      <c r="AS162" s="145"/>
      <c r="AT162" s="145"/>
      <c r="AU162" s="145"/>
      <c r="AV162" s="145"/>
      <c r="AW162" s="145"/>
      <c r="AX162" s="145"/>
      <c r="AY162" s="145"/>
      <c r="AZ162" s="145"/>
      <c r="BA162" s="145"/>
      <c r="BB162" s="145"/>
      <c r="BC162" s="145"/>
      <c r="BD162" s="145"/>
      <c r="BE162" s="145"/>
      <c r="BF162" s="145"/>
      <c r="BG162" s="145"/>
      <c r="BH162" s="145"/>
      <c r="BI162" s="145"/>
      <c r="BJ162" s="145"/>
      <c r="BK162" s="145"/>
      <c r="BL162" s="145"/>
      <c r="BM162" s="145"/>
      <c r="BN162" s="145"/>
      <c r="BO162" s="145"/>
      <c r="BP162" s="145"/>
      <c r="BQ162" s="145"/>
      <c r="BR162" s="145"/>
      <c r="BS162" s="145"/>
      <c r="BT162" s="145"/>
      <c r="BU162" s="145"/>
      <c r="BV162" s="145"/>
      <c r="BW162" s="145"/>
      <c r="BX162" s="145"/>
      <c r="BY162" s="145"/>
      <c r="BZ162" s="145"/>
      <c r="CA162" s="145"/>
      <c r="CB162" s="145"/>
      <c r="CC162" s="145"/>
      <c r="CD162" s="145"/>
      <c r="CE162" s="145"/>
      <c r="CF162" s="145"/>
      <c r="CG162" s="145"/>
      <c r="CH162" s="145"/>
      <c r="CI162" s="145"/>
      <c r="CJ162" s="145"/>
      <c r="CK162" s="145"/>
      <c r="CL162" s="145"/>
      <c r="CM162" s="145"/>
      <c r="CN162" s="145"/>
      <c r="CO162" s="145"/>
      <c r="CP162" s="145"/>
      <c r="CQ162" s="145"/>
      <c r="CR162" s="145"/>
      <c r="CS162" s="145"/>
      <c r="CT162" s="145"/>
      <c r="CU162" s="145"/>
      <c r="CV162" s="145"/>
      <c r="CW162" s="145"/>
      <c r="CX162" s="145"/>
      <c r="CY162" s="145"/>
      <c r="CZ162" s="145"/>
      <c r="DA162" s="145"/>
      <c r="DB162" s="145"/>
      <c r="DC162" s="145"/>
      <c r="DD162" s="145"/>
      <c r="DE162" s="145"/>
      <c r="DF162" s="145"/>
      <c r="DG162" s="145"/>
      <c r="DH162" s="145"/>
      <c r="DI162" s="145"/>
      <c r="DJ162" s="145"/>
      <c r="DK162" s="145"/>
      <c r="DL162" s="145"/>
      <c r="DM162" s="145"/>
      <c r="DN162" s="145"/>
    </row>
    <row r="163" spans="1:118" ht="35.1" customHeight="1" x14ac:dyDescent="0.25">
      <c r="A163" s="332"/>
      <c r="B163" s="330"/>
      <c r="C163" s="272"/>
      <c r="D163" s="290"/>
      <c r="E163" s="272"/>
      <c r="F163" s="292"/>
      <c r="G163" s="60" t="s">
        <v>287</v>
      </c>
      <c r="H163" s="60" t="s">
        <v>168</v>
      </c>
      <c r="I163" s="60" t="s">
        <v>147</v>
      </c>
      <c r="J163" s="60" t="s">
        <v>134</v>
      </c>
      <c r="K163" s="60" t="s">
        <v>182</v>
      </c>
      <c r="L163" s="139">
        <v>2</v>
      </c>
      <c r="M163" s="139">
        <v>3</v>
      </c>
      <c r="N163" s="139">
        <v>6</v>
      </c>
      <c r="O163" s="139" t="s">
        <v>135</v>
      </c>
      <c r="P163" s="139">
        <v>10</v>
      </c>
      <c r="Q163" s="139">
        <v>60</v>
      </c>
      <c r="R163" s="81" t="s">
        <v>96</v>
      </c>
      <c r="S163" s="139" t="s">
        <v>136</v>
      </c>
      <c r="T163" s="272"/>
      <c r="U163" s="60" t="s">
        <v>168</v>
      </c>
      <c r="V163" s="139"/>
      <c r="W163" s="139" t="s">
        <v>140</v>
      </c>
      <c r="X163" s="139" t="s">
        <v>140</v>
      </c>
      <c r="Y163" s="139" t="s">
        <v>140</v>
      </c>
      <c r="Z163" s="62" t="s">
        <v>211</v>
      </c>
      <c r="AA163" s="139" t="s">
        <v>140</v>
      </c>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5"/>
      <c r="BM163" s="145"/>
      <c r="BN163" s="145"/>
      <c r="BO163" s="145"/>
      <c r="BP163" s="145"/>
      <c r="BQ163" s="145"/>
      <c r="BR163" s="145"/>
      <c r="BS163" s="145"/>
      <c r="BT163" s="145"/>
      <c r="BU163" s="145"/>
      <c r="BV163" s="145"/>
      <c r="BW163" s="145"/>
      <c r="BX163" s="145"/>
      <c r="BY163" s="145"/>
      <c r="BZ163" s="145"/>
      <c r="CA163" s="145"/>
      <c r="CB163" s="145"/>
      <c r="CC163" s="145"/>
      <c r="CD163" s="145"/>
      <c r="CE163" s="145"/>
      <c r="CF163" s="145"/>
      <c r="CG163" s="145"/>
      <c r="CH163" s="145"/>
      <c r="CI163" s="145"/>
      <c r="CJ163" s="145"/>
      <c r="CK163" s="145"/>
      <c r="CL163" s="145"/>
      <c r="CM163" s="145"/>
      <c r="CN163" s="145"/>
      <c r="CO163" s="145"/>
      <c r="CP163" s="145"/>
      <c r="CQ163" s="145"/>
      <c r="CR163" s="145"/>
      <c r="CS163" s="145"/>
      <c r="CT163" s="145"/>
      <c r="CU163" s="145"/>
      <c r="CV163" s="145"/>
      <c r="CW163" s="145"/>
      <c r="CX163" s="145"/>
      <c r="CY163" s="145"/>
      <c r="CZ163" s="145"/>
      <c r="DA163" s="145"/>
      <c r="DB163" s="145"/>
      <c r="DC163" s="145"/>
      <c r="DD163" s="145"/>
      <c r="DE163" s="145"/>
      <c r="DF163" s="145"/>
      <c r="DG163" s="145"/>
      <c r="DH163" s="145"/>
      <c r="DI163" s="145"/>
      <c r="DJ163" s="145"/>
      <c r="DK163" s="145"/>
      <c r="DL163" s="145"/>
      <c r="DM163" s="145"/>
      <c r="DN163" s="145"/>
    </row>
    <row r="164" spans="1:118" ht="35.1" customHeight="1" x14ac:dyDescent="0.25">
      <c r="A164" s="332"/>
      <c r="B164" s="330"/>
      <c r="C164" s="272"/>
      <c r="D164" s="290"/>
      <c r="E164" s="272"/>
      <c r="F164" s="259" t="s">
        <v>254</v>
      </c>
      <c r="G164" s="139" t="s">
        <v>355</v>
      </c>
      <c r="H164" s="139" t="s">
        <v>152</v>
      </c>
      <c r="I164" s="139" t="s">
        <v>134</v>
      </c>
      <c r="J164" s="139" t="s">
        <v>134</v>
      </c>
      <c r="K164" s="139" t="s">
        <v>147</v>
      </c>
      <c r="L164" s="139">
        <v>2</v>
      </c>
      <c r="M164" s="139">
        <v>2</v>
      </c>
      <c r="N164" s="139">
        <f>L164*M164</f>
        <v>4</v>
      </c>
      <c r="O164" s="139" t="s">
        <v>159</v>
      </c>
      <c r="P164" s="139">
        <v>25</v>
      </c>
      <c r="Q164" s="139">
        <v>100</v>
      </c>
      <c r="R164" s="81" t="s">
        <v>96</v>
      </c>
      <c r="S164" s="139" t="s">
        <v>151</v>
      </c>
      <c r="T164" s="272"/>
      <c r="U164" s="139" t="s">
        <v>153</v>
      </c>
      <c r="V164" s="139" t="s">
        <v>295</v>
      </c>
      <c r="W164" s="139" t="s">
        <v>140</v>
      </c>
      <c r="X164" s="139" t="s">
        <v>140</v>
      </c>
      <c r="Y164" s="139" t="s">
        <v>170</v>
      </c>
      <c r="Z164" s="139" t="s">
        <v>154</v>
      </c>
      <c r="AA164" s="139" t="s">
        <v>140</v>
      </c>
      <c r="AB164" s="145"/>
      <c r="AC164" s="145"/>
      <c r="AD164" s="145"/>
      <c r="AE164" s="145"/>
      <c r="AF164" s="145"/>
      <c r="AG164" s="145"/>
      <c r="AH164" s="145"/>
      <c r="AI164" s="145"/>
      <c r="AJ164" s="145"/>
      <c r="AK164" s="145"/>
      <c r="AL164" s="145"/>
      <c r="AM164" s="145"/>
      <c r="AN164" s="145"/>
      <c r="AO164" s="145"/>
      <c r="AP164" s="145"/>
      <c r="AQ164" s="145"/>
      <c r="AR164" s="145"/>
      <c r="AS164" s="145"/>
      <c r="AT164" s="145"/>
      <c r="AU164" s="145"/>
      <c r="AV164" s="145"/>
      <c r="AW164" s="145"/>
      <c r="AX164" s="145"/>
      <c r="AY164" s="145"/>
      <c r="AZ164" s="145"/>
      <c r="BA164" s="145"/>
      <c r="BB164" s="145"/>
      <c r="BC164" s="145"/>
      <c r="BD164" s="145"/>
      <c r="BE164" s="145"/>
      <c r="BF164" s="145"/>
      <c r="BG164" s="145"/>
      <c r="BH164" s="145"/>
      <c r="BI164" s="145"/>
      <c r="BJ164" s="145"/>
      <c r="BK164" s="145"/>
      <c r="BL164" s="145"/>
      <c r="BM164" s="145"/>
      <c r="BN164" s="145"/>
      <c r="BO164" s="145"/>
      <c r="BP164" s="145"/>
      <c r="BQ164" s="145"/>
      <c r="BR164" s="145"/>
      <c r="BS164" s="145"/>
      <c r="BT164" s="145"/>
      <c r="BU164" s="145"/>
      <c r="BV164" s="145"/>
      <c r="BW164" s="145"/>
      <c r="BX164" s="145"/>
      <c r="BY164" s="145"/>
      <c r="BZ164" s="145"/>
      <c r="CA164" s="145"/>
      <c r="CB164" s="145"/>
      <c r="CC164" s="145"/>
      <c r="CD164" s="145"/>
      <c r="CE164" s="145"/>
      <c r="CF164" s="145"/>
      <c r="CG164" s="145"/>
      <c r="CH164" s="145"/>
      <c r="CI164" s="145"/>
      <c r="CJ164" s="145"/>
      <c r="CK164" s="145"/>
      <c r="CL164" s="145"/>
      <c r="CM164" s="145"/>
      <c r="CN164" s="145"/>
      <c r="CO164" s="145"/>
      <c r="CP164" s="145"/>
      <c r="CQ164" s="145"/>
      <c r="CR164" s="145"/>
      <c r="CS164" s="145"/>
      <c r="CT164" s="145"/>
      <c r="CU164" s="145"/>
      <c r="CV164" s="145"/>
      <c r="CW164" s="145"/>
      <c r="CX164" s="145"/>
      <c r="CY164" s="145"/>
      <c r="CZ164" s="145"/>
      <c r="DA164" s="145"/>
      <c r="DB164" s="145"/>
      <c r="DC164" s="145"/>
      <c r="DD164" s="145"/>
      <c r="DE164" s="145"/>
      <c r="DF164" s="145"/>
      <c r="DG164" s="145"/>
      <c r="DH164" s="145"/>
      <c r="DI164" s="145"/>
      <c r="DJ164" s="145"/>
      <c r="DK164" s="145"/>
      <c r="DL164" s="145"/>
      <c r="DM164" s="145"/>
      <c r="DN164" s="145"/>
    </row>
    <row r="165" spans="1:118" ht="35.1" customHeight="1" x14ac:dyDescent="0.25">
      <c r="A165" s="332"/>
      <c r="B165" s="330"/>
      <c r="C165" s="272"/>
      <c r="D165" s="290"/>
      <c r="E165" s="272"/>
      <c r="F165" s="259"/>
      <c r="G165" s="62" t="s">
        <v>354</v>
      </c>
      <c r="H165" s="60" t="s">
        <v>288</v>
      </c>
      <c r="I165" s="139" t="s">
        <v>134</v>
      </c>
      <c r="J165" s="139" t="s">
        <v>134</v>
      </c>
      <c r="K165" s="60" t="s">
        <v>289</v>
      </c>
      <c r="L165" s="63" t="s">
        <v>158</v>
      </c>
      <c r="M165" s="63" t="s">
        <v>173</v>
      </c>
      <c r="N165" s="63" t="s">
        <v>158</v>
      </c>
      <c r="O165" s="63" t="s">
        <v>159</v>
      </c>
      <c r="P165" s="63" t="s">
        <v>155</v>
      </c>
      <c r="Q165" s="63" t="s">
        <v>160</v>
      </c>
      <c r="R165" s="64" t="s">
        <v>99</v>
      </c>
      <c r="S165" s="62" t="s">
        <v>103</v>
      </c>
      <c r="T165" s="272"/>
      <c r="U165" s="62" t="s">
        <v>174</v>
      </c>
      <c r="V165" s="132"/>
      <c r="W165" s="139" t="s">
        <v>140</v>
      </c>
      <c r="X165" s="139" t="s">
        <v>140</v>
      </c>
      <c r="Y165" s="139" t="s">
        <v>140</v>
      </c>
      <c r="Z165" s="62" t="s">
        <v>319</v>
      </c>
      <c r="AA165" s="62" t="s">
        <v>176</v>
      </c>
      <c r="AB165" s="145"/>
      <c r="AC165" s="145"/>
      <c r="AD165" s="145"/>
      <c r="AE165" s="145"/>
      <c r="AF165" s="145"/>
      <c r="AG165" s="145"/>
      <c r="AH165" s="145"/>
      <c r="AI165" s="145"/>
      <c r="AJ165" s="145"/>
      <c r="AK165" s="145"/>
      <c r="AL165" s="145"/>
      <c r="AM165" s="145"/>
      <c r="AN165" s="145"/>
      <c r="AO165" s="145"/>
      <c r="AP165" s="145"/>
      <c r="AQ165" s="145"/>
      <c r="AR165" s="145"/>
      <c r="AS165" s="145"/>
      <c r="AT165" s="145"/>
      <c r="AU165" s="145"/>
      <c r="AV165" s="145"/>
      <c r="AW165" s="145"/>
      <c r="AX165" s="145"/>
      <c r="AY165" s="145"/>
      <c r="AZ165" s="145"/>
      <c r="BA165" s="145"/>
      <c r="BB165" s="145"/>
      <c r="BC165" s="145"/>
      <c r="BD165" s="145"/>
      <c r="BE165" s="145"/>
      <c r="BF165" s="145"/>
      <c r="BG165" s="145"/>
      <c r="BH165" s="145"/>
      <c r="BI165" s="145"/>
      <c r="BJ165" s="145"/>
      <c r="BK165" s="145"/>
      <c r="BL165" s="145"/>
      <c r="BM165" s="145"/>
      <c r="BN165" s="145"/>
      <c r="BO165" s="145"/>
      <c r="BP165" s="145"/>
      <c r="BQ165" s="145"/>
      <c r="BR165" s="145"/>
      <c r="BS165" s="145"/>
      <c r="BT165" s="145"/>
      <c r="BU165" s="145"/>
      <c r="BV165" s="145"/>
      <c r="BW165" s="145"/>
      <c r="BX165" s="145"/>
      <c r="BY165" s="145"/>
      <c r="BZ165" s="145"/>
      <c r="CA165" s="145"/>
      <c r="CB165" s="145"/>
      <c r="CC165" s="145"/>
      <c r="CD165" s="145"/>
      <c r="CE165" s="145"/>
      <c r="CF165" s="145"/>
      <c r="CG165" s="145"/>
      <c r="CH165" s="145"/>
      <c r="CI165" s="145"/>
      <c r="CJ165" s="145"/>
      <c r="CK165" s="145"/>
      <c r="CL165" s="145"/>
      <c r="CM165" s="145"/>
      <c r="CN165" s="145"/>
      <c r="CO165" s="145"/>
      <c r="CP165" s="145"/>
      <c r="CQ165" s="145"/>
      <c r="CR165" s="145"/>
      <c r="CS165" s="145"/>
      <c r="CT165" s="145"/>
      <c r="CU165" s="145"/>
      <c r="CV165" s="145"/>
      <c r="CW165" s="145"/>
      <c r="CX165" s="145"/>
      <c r="CY165" s="145"/>
      <c r="CZ165" s="145"/>
      <c r="DA165" s="145"/>
      <c r="DB165" s="145"/>
      <c r="DC165" s="145"/>
      <c r="DD165" s="145"/>
      <c r="DE165" s="145"/>
      <c r="DF165" s="145"/>
      <c r="DG165" s="145"/>
      <c r="DH165" s="145"/>
      <c r="DI165" s="145"/>
      <c r="DJ165" s="145"/>
      <c r="DK165" s="145"/>
      <c r="DL165" s="145"/>
      <c r="DM165" s="145"/>
      <c r="DN165" s="145"/>
    </row>
    <row r="166" spans="1:118" ht="35.1" customHeight="1" x14ac:dyDescent="0.25">
      <c r="A166" s="332"/>
      <c r="B166" s="330"/>
      <c r="C166" s="272"/>
      <c r="D166" s="290"/>
      <c r="E166" s="272"/>
      <c r="F166" s="259"/>
      <c r="G166" s="139" t="s">
        <v>280</v>
      </c>
      <c r="H166" s="62" t="s">
        <v>219</v>
      </c>
      <c r="I166" s="62" t="s">
        <v>220</v>
      </c>
      <c r="J166" s="62" t="s">
        <v>223</v>
      </c>
      <c r="K166" s="62" t="s">
        <v>221</v>
      </c>
      <c r="L166" s="62">
        <v>2</v>
      </c>
      <c r="M166" s="62">
        <v>4</v>
      </c>
      <c r="N166" s="63" t="s">
        <v>284</v>
      </c>
      <c r="O166" s="63" t="s">
        <v>159</v>
      </c>
      <c r="P166" s="63" t="s">
        <v>224</v>
      </c>
      <c r="Q166" s="63" t="s">
        <v>291</v>
      </c>
      <c r="R166" s="66" t="s">
        <v>216</v>
      </c>
      <c r="S166" s="139" t="s">
        <v>103</v>
      </c>
      <c r="T166" s="272"/>
      <c r="U166" s="62" t="s">
        <v>226</v>
      </c>
      <c r="V166" s="62" t="s">
        <v>229</v>
      </c>
      <c r="W166" s="139" t="s">
        <v>140</v>
      </c>
      <c r="X166" s="139" t="s">
        <v>140</v>
      </c>
      <c r="Y166" s="139" t="s">
        <v>140</v>
      </c>
      <c r="Z166" s="62" t="s">
        <v>162</v>
      </c>
      <c r="AA166" s="62" t="s">
        <v>230</v>
      </c>
      <c r="AB166" s="145"/>
      <c r="AC166" s="145"/>
      <c r="AD166" s="145"/>
      <c r="AE166" s="145"/>
      <c r="AF166" s="145"/>
      <c r="AG166" s="145"/>
      <c r="AH166" s="145"/>
      <c r="AI166" s="145"/>
      <c r="AJ166" s="145"/>
      <c r="AK166" s="145"/>
      <c r="AL166" s="145"/>
      <c r="AM166" s="145"/>
      <c r="AN166" s="145"/>
      <c r="AO166" s="145"/>
      <c r="AP166" s="145"/>
      <c r="AQ166" s="145"/>
      <c r="AR166" s="145"/>
      <c r="AS166" s="145"/>
      <c r="AT166" s="145"/>
      <c r="AU166" s="145"/>
      <c r="AV166" s="145"/>
      <c r="AW166" s="145"/>
      <c r="AX166" s="145"/>
      <c r="AY166" s="145"/>
      <c r="AZ166" s="145"/>
      <c r="BA166" s="145"/>
      <c r="BB166" s="145"/>
      <c r="BC166" s="145"/>
      <c r="BD166" s="145"/>
      <c r="BE166" s="145"/>
      <c r="BF166" s="145"/>
      <c r="BG166" s="145"/>
      <c r="BH166" s="145"/>
      <c r="BI166" s="145"/>
      <c r="BJ166" s="145"/>
      <c r="BK166" s="145"/>
      <c r="BL166" s="145"/>
      <c r="BM166" s="145"/>
      <c r="BN166" s="145"/>
      <c r="BO166" s="145"/>
      <c r="BP166" s="145"/>
      <c r="BQ166" s="145"/>
      <c r="BR166" s="145"/>
      <c r="BS166" s="145"/>
      <c r="BT166" s="145"/>
      <c r="BU166" s="145"/>
      <c r="BV166" s="145"/>
      <c r="BW166" s="145"/>
      <c r="BX166" s="145"/>
      <c r="BY166" s="145"/>
      <c r="BZ166" s="145"/>
      <c r="CA166" s="145"/>
      <c r="CB166" s="145"/>
      <c r="CC166" s="145"/>
      <c r="CD166" s="145"/>
      <c r="CE166" s="145"/>
      <c r="CF166" s="145"/>
      <c r="CG166" s="145"/>
      <c r="CH166" s="145"/>
      <c r="CI166" s="145"/>
      <c r="CJ166" s="145"/>
      <c r="CK166" s="145"/>
      <c r="CL166" s="145"/>
      <c r="CM166" s="145"/>
      <c r="CN166" s="145"/>
      <c r="CO166" s="145"/>
      <c r="CP166" s="145"/>
      <c r="CQ166" s="145"/>
      <c r="CR166" s="145"/>
      <c r="CS166" s="145"/>
      <c r="CT166" s="145"/>
      <c r="CU166" s="145"/>
      <c r="CV166" s="145"/>
      <c r="CW166" s="145"/>
      <c r="CX166" s="145"/>
      <c r="CY166" s="145"/>
      <c r="CZ166" s="145"/>
      <c r="DA166" s="145"/>
      <c r="DB166" s="145"/>
      <c r="DC166" s="145"/>
      <c r="DD166" s="145"/>
      <c r="DE166" s="145"/>
      <c r="DF166" s="145"/>
      <c r="DG166" s="145"/>
      <c r="DH166" s="145"/>
      <c r="DI166" s="145"/>
      <c r="DJ166" s="145"/>
      <c r="DK166" s="145"/>
      <c r="DL166" s="145"/>
      <c r="DM166" s="145"/>
      <c r="DN166" s="145"/>
    </row>
    <row r="167" spans="1:118" ht="35.1" customHeight="1" x14ac:dyDescent="0.25">
      <c r="A167" s="332"/>
      <c r="B167" s="330"/>
      <c r="C167" s="272"/>
      <c r="D167" s="290"/>
      <c r="E167" s="272"/>
      <c r="F167" s="259"/>
      <c r="G167" s="139" t="s">
        <v>261</v>
      </c>
      <c r="H167" s="77" t="s">
        <v>262</v>
      </c>
      <c r="I167" s="77" t="s">
        <v>147</v>
      </c>
      <c r="J167" s="77" t="s">
        <v>147</v>
      </c>
      <c r="K167" s="77" t="s">
        <v>147</v>
      </c>
      <c r="L167" s="139">
        <v>6</v>
      </c>
      <c r="M167" s="139">
        <v>3</v>
      </c>
      <c r="N167" s="139">
        <v>18</v>
      </c>
      <c r="O167" s="139" t="s">
        <v>292</v>
      </c>
      <c r="P167" s="139">
        <v>25</v>
      </c>
      <c r="Q167" s="139">
        <v>450</v>
      </c>
      <c r="R167" s="66" t="s">
        <v>248</v>
      </c>
      <c r="S167" s="139" t="s">
        <v>212</v>
      </c>
      <c r="T167" s="272"/>
      <c r="U167" s="141" t="s">
        <v>231</v>
      </c>
      <c r="V167" s="138"/>
      <c r="W167" s="139" t="s">
        <v>140</v>
      </c>
      <c r="X167" s="139" t="s">
        <v>140</v>
      </c>
      <c r="Y167" s="139" t="s">
        <v>140</v>
      </c>
      <c r="Z167" s="141" t="s">
        <v>232</v>
      </c>
      <c r="AA167" s="138" t="s">
        <v>140</v>
      </c>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c r="AV167" s="145"/>
      <c r="AW167" s="145"/>
      <c r="AX167" s="145"/>
      <c r="AY167" s="145"/>
      <c r="AZ167" s="145"/>
      <c r="BA167" s="145"/>
      <c r="BB167" s="145"/>
      <c r="BC167" s="145"/>
      <c r="BD167" s="145"/>
      <c r="BE167" s="145"/>
      <c r="BF167" s="145"/>
      <c r="BG167" s="145"/>
      <c r="BH167" s="145"/>
      <c r="BI167" s="145"/>
      <c r="BJ167" s="145"/>
      <c r="BK167" s="145"/>
      <c r="BL167" s="145"/>
      <c r="BM167" s="145"/>
      <c r="BN167" s="145"/>
      <c r="BO167" s="145"/>
      <c r="BP167" s="145"/>
      <c r="BQ167" s="145"/>
      <c r="BR167" s="145"/>
      <c r="BS167" s="145"/>
      <c r="BT167" s="145"/>
      <c r="BU167" s="145"/>
      <c r="BV167" s="145"/>
      <c r="BW167" s="145"/>
      <c r="BX167" s="145"/>
      <c r="BY167" s="145"/>
      <c r="BZ167" s="145"/>
      <c r="CA167" s="145"/>
      <c r="CB167" s="145"/>
      <c r="CC167" s="145"/>
      <c r="CD167" s="145"/>
      <c r="CE167" s="145"/>
      <c r="CF167" s="145"/>
      <c r="CG167" s="145"/>
      <c r="CH167" s="145"/>
      <c r="CI167" s="145"/>
      <c r="CJ167" s="145"/>
      <c r="CK167" s="145"/>
      <c r="CL167" s="145"/>
      <c r="CM167" s="145"/>
      <c r="CN167" s="145"/>
      <c r="CO167" s="145"/>
      <c r="CP167" s="145"/>
      <c r="CQ167" s="145"/>
      <c r="CR167" s="145"/>
      <c r="CS167" s="145"/>
      <c r="CT167" s="145"/>
      <c r="CU167" s="145"/>
      <c r="CV167" s="145"/>
      <c r="CW167" s="145"/>
      <c r="CX167" s="145"/>
      <c r="CY167" s="145"/>
      <c r="CZ167" s="145"/>
      <c r="DA167" s="145"/>
      <c r="DB167" s="145"/>
      <c r="DC167" s="145"/>
      <c r="DD167" s="145"/>
      <c r="DE167" s="145"/>
      <c r="DF167" s="145"/>
      <c r="DG167" s="145"/>
      <c r="DH167" s="145"/>
      <c r="DI167" s="145"/>
      <c r="DJ167" s="145"/>
      <c r="DK167" s="145"/>
      <c r="DL167" s="145"/>
      <c r="DM167" s="145"/>
      <c r="DN167" s="145"/>
    </row>
    <row r="168" spans="1:118" ht="35.1" customHeight="1" x14ac:dyDescent="0.25">
      <c r="A168" s="332"/>
      <c r="B168" s="330"/>
      <c r="C168" s="272"/>
      <c r="D168" s="290"/>
      <c r="E168" s="272"/>
      <c r="F168" s="137" t="s">
        <v>164</v>
      </c>
      <c r="G168" s="139" t="s">
        <v>290</v>
      </c>
      <c r="H168" s="139" t="s">
        <v>177</v>
      </c>
      <c r="I168" s="139" t="s">
        <v>147</v>
      </c>
      <c r="J168" s="139" t="s">
        <v>186</v>
      </c>
      <c r="K168" s="139" t="s">
        <v>147</v>
      </c>
      <c r="L168" s="139">
        <v>2</v>
      </c>
      <c r="M168" s="139">
        <v>1</v>
      </c>
      <c r="N168" s="139">
        <v>2</v>
      </c>
      <c r="O168" s="139" t="s">
        <v>159</v>
      </c>
      <c r="P168" s="139">
        <v>25</v>
      </c>
      <c r="Q168" s="139">
        <v>50</v>
      </c>
      <c r="R168" s="66" t="s">
        <v>96</v>
      </c>
      <c r="S168" s="139" t="s">
        <v>136</v>
      </c>
      <c r="T168" s="272"/>
      <c r="U168" s="139" t="s">
        <v>165</v>
      </c>
      <c r="V168" s="139" t="s">
        <v>285</v>
      </c>
      <c r="W168" s="62" t="s">
        <v>138</v>
      </c>
      <c r="X168" s="62" t="s">
        <v>138</v>
      </c>
      <c r="Y168" s="139" t="s">
        <v>178</v>
      </c>
      <c r="Z168" s="139" t="s">
        <v>179</v>
      </c>
      <c r="AA168" s="139" t="s">
        <v>140</v>
      </c>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5"/>
      <c r="BM168" s="145"/>
      <c r="BN168" s="145"/>
      <c r="BO168" s="145"/>
      <c r="BP168" s="145"/>
      <c r="BQ168" s="145"/>
      <c r="BR168" s="145"/>
      <c r="BS168" s="145"/>
      <c r="BT168" s="145"/>
      <c r="BU168" s="145"/>
      <c r="BV168" s="145"/>
      <c r="BW168" s="145"/>
      <c r="BX168" s="145"/>
      <c r="BY168" s="145"/>
      <c r="BZ168" s="145"/>
      <c r="CA168" s="145"/>
      <c r="CB168" s="145"/>
      <c r="CC168" s="145"/>
      <c r="CD168" s="145"/>
      <c r="CE168" s="145"/>
      <c r="CF168" s="145"/>
      <c r="CG168" s="145"/>
      <c r="CH168" s="145"/>
      <c r="CI168" s="145"/>
      <c r="CJ168" s="145"/>
      <c r="CK168" s="145"/>
      <c r="CL168" s="145"/>
      <c r="CM168" s="145"/>
      <c r="CN168" s="145"/>
      <c r="CO168" s="145"/>
      <c r="CP168" s="145"/>
      <c r="CQ168" s="145"/>
      <c r="CR168" s="145"/>
      <c r="CS168" s="145"/>
      <c r="CT168" s="145"/>
      <c r="CU168" s="145"/>
      <c r="CV168" s="145"/>
      <c r="CW168" s="145"/>
      <c r="CX168" s="145"/>
      <c r="CY168" s="145"/>
      <c r="CZ168" s="145"/>
      <c r="DA168" s="145"/>
      <c r="DB168" s="145"/>
      <c r="DC168" s="145"/>
      <c r="DD168" s="145"/>
      <c r="DE168" s="145"/>
      <c r="DF168" s="145"/>
      <c r="DG168" s="145"/>
      <c r="DH168" s="145"/>
      <c r="DI168" s="145"/>
      <c r="DJ168" s="145"/>
      <c r="DK168" s="145"/>
      <c r="DL168" s="145"/>
      <c r="DM168" s="145"/>
      <c r="DN168" s="145"/>
    </row>
    <row r="169" spans="1:118" ht="35.1" customHeight="1" thickBot="1" x14ac:dyDescent="0.3">
      <c r="A169" s="332"/>
      <c r="B169" s="330"/>
      <c r="C169" s="272"/>
      <c r="D169" s="291"/>
      <c r="E169" s="272"/>
      <c r="F169" s="160" t="s">
        <v>356</v>
      </c>
      <c r="G169" s="142" t="s">
        <v>357</v>
      </c>
      <c r="H169" s="142" t="s">
        <v>358</v>
      </c>
      <c r="I169" s="142" t="s">
        <v>147</v>
      </c>
      <c r="J169" s="142" t="s">
        <v>359</v>
      </c>
      <c r="K169" s="142" t="s">
        <v>360</v>
      </c>
      <c r="L169" s="142">
        <v>6</v>
      </c>
      <c r="M169" s="142">
        <v>2</v>
      </c>
      <c r="N169" s="142">
        <f>L169*M169</f>
        <v>12</v>
      </c>
      <c r="O169" s="142" t="s">
        <v>292</v>
      </c>
      <c r="P169" s="142">
        <v>25</v>
      </c>
      <c r="Q169" s="142">
        <f>P169*N169</f>
        <v>300</v>
      </c>
      <c r="R169" s="66" t="s">
        <v>248</v>
      </c>
      <c r="S169" s="139" t="s">
        <v>212</v>
      </c>
      <c r="T169" s="272"/>
      <c r="U169" s="142" t="s">
        <v>361</v>
      </c>
      <c r="V169" s="142" t="s">
        <v>392</v>
      </c>
      <c r="W169" s="62" t="s">
        <v>138</v>
      </c>
      <c r="X169" s="62" t="s">
        <v>138</v>
      </c>
      <c r="Y169" s="142" t="s">
        <v>393</v>
      </c>
      <c r="Z169" s="142" t="s">
        <v>394</v>
      </c>
      <c r="AA169" s="142" t="s">
        <v>395</v>
      </c>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45"/>
      <c r="BB169" s="145"/>
      <c r="BC169" s="145"/>
      <c r="BD169" s="145"/>
      <c r="BE169" s="145"/>
      <c r="BF169" s="145"/>
      <c r="BG169" s="145"/>
      <c r="BH169" s="145"/>
      <c r="BI169" s="145"/>
      <c r="BJ169" s="145"/>
      <c r="BK169" s="145"/>
      <c r="BL169" s="145"/>
      <c r="BM169" s="145"/>
      <c r="BN169" s="145"/>
      <c r="BO169" s="145"/>
      <c r="BP169" s="145"/>
      <c r="BQ169" s="145"/>
      <c r="BR169" s="145"/>
      <c r="BS169" s="145"/>
      <c r="BT169" s="145"/>
      <c r="BU169" s="145"/>
      <c r="BV169" s="145"/>
      <c r="BW169" s="145"/>
      <c r="BX169" s="145"/>
      <c r="BY169" s="145"/>
      <c r="BZ169" s="145"/>
      <c r="CA169" s="145"/>
      <c r="CB169" s="145"/>
      <c r="CC169" s="145"/>
      <c r="CD169" s="145"/>
      <c r="CE169" s="145"/>
      <c r="CF169" s="145"/>
      <c r="CG169" s="145"/>
      <c r="CH169" s="145"/>
      <c r="CI169" s="145"/>
      <c r="CJ169" s="145"/>
      <c r="CK169" s="145"/>
      <c r="CL169" s="145"/>
      <c r="CM169" s="145"/>
      <c r="CN169" s="145"/>
      <c r="CO169" s="145"/>
      <c r="CP169" s="145"/>
      <c r="CQ169" s="145"/>
      <c r="CR169" s="145"/>
      <c r="CS169" s="145"/>
      <c r="CT169" s="145"/>
      <c r="CU169" s="145"/>
      <c r="CV169" s="145"/>
      <c r="CW169" s="145"/>
      <c r="CX169" s="145"/>
      <c r="CY169" s="145"/>
      <c r="CZ169" s="145"/>
      <c r="DA169" s="145"/>
      <c r="DB169" s="145"/>
      <c r="DC169" s="145"/>
      <c r="DD169" s="145"/>
      <c r="DE169" s="145"/>
      <c r="DF169" s="145"/>
      <c r="DG169" s="145"/>
      <c r="DH169" s="145"/>
      <c r="DI169" s="145"/>
      <c r="DJ169" s="145"/>
      <c r="DK169" s="145"/>
      <c r="DL169" s="145"/>
      <c r="DM169" s="145"/>
      <c r="DN169" s="145"/>
    </row>
    <row r="170" spans="1:118" ht="17.25" customHeight="1" thickBot="1" x14ac:dyDescent="0.25">
      <c r="A170" s="332"/>
      <c r="B170" s="175"/>
      <c r="C170" s="164"/>
      <c r="D170" s="164"/>
      <c r="E170" s="182"/>
      <c r="F170" s="165"/>
      <c r="G170" s="165"/>
      <c r="H170" s="165"/>
      <c r="I170" s="165"/>
      <c r="J170" s="165"/>
      <c r="K170" s="170"/>
      <c r="L170" s="170"/>
      <c r="M170" s="170"/>
      <c r="N170" s="170"/>
      <c r="O170" s="170"/>
      <c r="P170" s="170"/>
      <c r="Q170" s="170"/>
      <c r="R170" s="170"/>
      <c r="S170" s="170"/>
      <c r="T170" s="170"/>
      <c r="U170" s="170"/>
      <c r="V170" s="170"/>
      <c r="W170" s="170"/>
      <c r="X170" s="170"/>
      <c r="Y170" s="170"/>
      <c r="Z170" s="170"/>
      <c r="AA170" s="171"/>
      <c r="AB170" s="145"/>
      <c r="AC170" s="145"/>
      <c r="AD170" s="145"/>
      <c r="AE170" s="145"/>
      <c r="AF170" s="145"/>
      <c r="AG170" s="145"/>
      <c r="AH170" s="145"/>
      <c r="AI170" s="145"/>
      <c r="AJ170" s="145"/>
      <c r="AK170" s="145"/>
      <c r="AL170" s="145"/>
      <c r="AM170" s="145"/>
      <c r="AN170" s="145"/>
      <c r="AO170" s="145"/>
      <c r="AP170" s="145"/>
      <c r="AQ170" s="145"/>
      <c r="AR170" s="145"/>
      <c r="AS170" s="145"/>
      <c r="AT170" s="145"/>
      <c r="AU170" s="145"/>
      <c r="AV170" s="145"/>
      <c r="AW170" s="145"/>
      <c r="AX170" s="145"/>
      <c r="AY170" s="145"/>
      <c r="AZ170" s="145"/>
      <c r="BA170" s="145"/>
      <c r="BB170" s="145"/>
      <c r="BC170" s="145"/>
      <c r="BD170" s="145"/>
      <c r="BE170" s="145"/>
      <c r="BF170" s="145"/>
      <c r="BG170" s="145"/>
      <c r="BH170" s="145"/>
      <c r="BI170" s="145"/>
      <c r="BJ170" s="145"/>
      <c r="BK170" s="145"/>
      <c r="BL170" s="145"/>
      <c r="BM170" s="145"/>
      <c r="BN170" s="145"/>
      <c r="BO170" s="145"/>
      <c r="BP170" s="145"/>
      <c r="BQ170" s="145"/>
      <c r="BR170" s="145"/>
      <c r="BS170" s="145"/>
      <c r="BT170" s="145"/>
      <c r="BU170" s="145"/>
      <c r="BV170" s="145"/>
      <c r="BW170" s="145"/>
      <c r="BX170" s="145"/>
      <c r="BY170" s="145"/>
      <c r="BZ170" s="145"/>
      <c r="CA170" s="145"/>
      <c r="CB170" s="145"/>
      <c r="CC170" s="145"/>
      <c r="CD170" s="145"/>
      <c r="CE170" s="145"/>
      <c r="CF170" s="145"/>
      <c r="CG170" s="145"/>
      <c r="CH170" s="145"/>
      <c r="CI170" s="145"/>
      <c r="CJ170" s="145"/>
      <c r="CK170" s="145"/>
      <c r="CL170" s="145"/>
      <c r="CM170" s="145"/>
      <c r="CN170" s="145"/>
      <c r="CO170" s="145"/>
      <c r="CP170" s="145"/>
      <c r="CQ170" s="145"/>
      <c r="CR170" s="145"/>
      <c r="CS170" s="145"/>
      <c r="CT170" s="145"/>
      <c r="CU170" s="145"/>
      <c r="CV170" s="145"/>
      <c r="CW170" s="145"/>
      <c r="CX170" s="145"/>
      <c r="CY170" s="145"/>
      <c r="CZ170" s="145"/>
      <c r="DA170" s="145"/>
      <c r="DB170" s="145"/>
      <c r="DC170" s="145"/>
      <c r="DD170" s="145"/>
      <c r="DE170" s="145"/>
      <c r="DF170" s="145"/>
      <c r="DG170" s="145"/>
      <c r="DH170" s="145"/>
      <c r="DI170" s="145"/>
      <c r="DJ170" s="145"/>
      <c r="DK170" s="145"/>
      <c r="DL170" s="145"/>
      <c r="DM170" s="145"/>
      <c r="DN170" s="145"/>
    </row>
    <row r="171" spans="1:118" ht="35.1" customHeight="1" x14ac:dyDescent="0.25">
      <c r="A171" s="332"/>
      <c r="B171" s="330" t="s">
        <v>449</v>
      </c>
      <c r="C171" s="272" t="s">
        <v>450</v>
      </c>
      <c r="D171" s="289" t="s">
        <v>461</v>
      </c>
      <c r="E171" s="272" t="s">
        <v>188</v>
      </c>
      <c r="F171" s="259" t="s">
        <v>166</v>
      </c>
      <c r="G171" s="139" t="s">
        <v>344</v>
      </c>
      <c r="H171" s="139" t="s">
        <v>133</v>
      </c>
      <c r="I171" s="139" t="s">
        <v>134</v>
      </c>
      <c r="J171" s="139"/>
      <c r="K171" s="139" t="s">
        <v>181</v>
      </c>
      <c r="L171" s="139">
        <v>2</v>
      </c>
      <c r="M171" s="139">
        <v>3</v>
      </c>
      <c r="N171" s="139">
        <f>L171*M171</f>
        <v>6</v>
      </c>
      <c r="O171" s="139" t="s">
        <v>135</v>
      </c>
      <c r="P171" s="139">
        <v>10</v>
      </c>
      <c r="Q171" s="139">
        <v>60</v>
      </c>
      <c r="R171" s="81" t="s">
        <v>96</v>
      </c>
      <c r="S171" s="139" t="s">
        <v>136</v>
      </c>
      <c r="T171" s="272">
        <v>1</v>
      </c>
      <c r="U171" s="139" t="s">
        <v>137</v>
      </c>
      <c r="V171" s="139" t="s">
        <v>334</v>
      </c>
      <c r="W171" s="139" t="s">
        <v>138</v>
      </c>
      <c r="X171" s="139" t="s">
        <v>138</v>
      </c>
      <c r="Y171" s="139" t="s">
        <v>163</v>
      </c>
      <c r="Z171" s="139" t="s">
        <v>139</v>
      </c>
      <c r="AA171" s="69" t="s">
        <v>140</v>
      </c>
      <c r="AB171" s="145"/>
      <c r="AC171" s="145"/>
      <c r="AD171" s="145"/>
      <c r="AE171" s="145"/>
      <c r="AF171" s="145"/>
      <c r="AG171" s="145"/>
      <c r="AH171" s="145"/>
      <c r="AI171" s="145"/>
      <c r="AJ171" s="145"/>
      <c r="AK171" s="145"/>
      <c r="AL171" s="145"/>
      <c r="AM171" s="145"/>
      <c r="AN171" s="145"/>
      <c r="AO171" s="145"/>
      <c r="AP171" s="145"/>
      <c r="AQ171" s="145"/>
      <c r="AR171" s="145"/>
      <c r="AS171" s="145"/>
      <c r="AT171" s="145"/>
      <c r="AU171" s="145"/>
      <c r="AV171" s="145"/>
      <c r="AW171" s="145"/>
      <c r="AX171" s="145"/>
      <c r="AY171" s="145"/>
      <c r="AZ171" s="145"/>
      <c r="BA171" s="145"/>
      <c r="BB171" s="145"/>
      <c r="BC171" s="145"/>
      <c r="BD171" s="145"/>
      <c r="BE171" s="145"/>
      <c r="BF171" s="145"/>
      <c r="BG171" s="145"/>
      <c r="BH171" s="145"/>
      <c r="BI171" s="145"/>
      <c r="BJ171" s="145"/>
      <c r="BK171" s="145"/>
      <c r="BL171" s="145"/>
      <c r="BM171" s="145"/>
      <c r="BN171" s="145"/>
      <c r="BO171" s="145"/>
      <c r="BP171" s="145"/>
      <c r="BQ171" s="145"/>
      <c r="BR171" s="145"/>
      <c r="BS171" s="145"/>
      <c r="BT171" s="145"/>
      <c r="BU171" s="145"/>
      <c r="BV171" s="145"/>
      <c r="BW171" s="145"/>
      <c r="BX171" s="145"/>
      <c r="BY171" s="145"/>
      <c r="BZ171" s="145"/>
      <c r="CA171" s="145"/>
      <c r="CB171" s="145"/>
      <c r="CC171" s="145"/>
      <c r="CD171" s="145"/>
      <c r="CE171" s="145"/>
      <c r="CF171" s="145"/>
      <c r="CG171" s="145"/>
      <c r="CH171" s="145"/>
      <c r="CI171" s="145"/>
      <c r="CJ171" s="145"/>
      <c r="CK171" s="145"/>
      <c r="CL171" s="145"/>
      <c r="CM171" s="145"/>
      <c r="CN171" s="145"/>
      <c r="CO171" s="145"/>
      <c r="CP171" s="145"/>
      <c r="CQ171" s="145"/>
      <c r="CR171" s="145"/>
      <c r="CS171" s="145"/>
      <c r="CT171" s="145"/>
      <c r="CU171" s="145"/>
      <c r="CV171" s="145"/>
      <c r="CW171" s="145"/>
      <c r="CX171" s="145"/>
      <c r="CY171" s="145"/>
      <c r="CZ171" s="145"/>
      <c r="DA171" s="145"/>
      <c r="DB171" s="145"/>
      <c r="DC171" s="145"/>
      <c r="DD171" s="145"/>
      <c r="DE171" s="145"/>
      <c r="DF171" s="145"/>
      <c r="DG171" s="145"/>
      <c r="DH171" s="145"/>
      <c r="DI171" s="145"/>
      <c r="DJ171" s="145"/>
      <c r="DK171" s="145"/>
      <c r="DL171" s="145"/>
      <c r="DM171" s="145"/>
      <c r="DN171" s="145"/>
    </row>
    <row r="172" spans="1:118" ht="35.1" customHeight="1" x14ac:dyDescent="0.25">
      <c r="A172" s="332"/>
      <c r="B172" s="330"/>
      <c r="C172" s="272"/>
      <c r="D172" s="290"/>
      <c r="E172" s="272"/>
      <c r="F172" s="259"/>
      <c r="G172" s="139" t="s">
        <v>345</v>
      </c>
      <c r="H172" s="139" t="s">
        <v>141</v>
      </c>
      <c r="I172" s="139" t="s">
        <v>134</v>
      </c>
      <c r="J172" s="139" t="s">
        <v>142</v>
      </c>
      <c r="K172" s="139" t="s">
        <v>143</v>
      </c>
      <c r="L172" s="139">
        <v>2</v>
      </c>
      <c r="M172" s="139">
        <v>3</v>
      </c>
      <c r="N172" s="139">
        <f>L172*M172</f>
        <v>6</v>
      </c>
      <c r="O172" s="139" t="s">
        <v>135</v>
      </c>
      <c r="P172" s="139">
        <v>10</v>
      </c>
      <c r="Q172" s="139">
        <v>60</v>
      </c>
      <c r="R172" s="81" t="s">
        <v>96</v>
      </c>
      <c r="S172" s="139" t="s">
        <v>136</v>
      </c>
      <c r="T172" s="272"/>
      <c r="U172" s="139" t="s">
        <v>144</v>
      </c>
      <c r="V172" s="139" t="s">
        <v>334</v>
      </c>
      <c r="W172" s="139" t="s">
        <v>138</v>
      </c>
      <c r="X172" s="139" t="s">
        <v>138</v>
      </c>
      <c r="Y172" s="139" t="s">
        <v>140</v>
      </c>
      <c r="Z172" s="139" t="s">
        <v>180</v>
      </c>
      <c r="AA172" s="69" t="s">
        <v>140</v>
      </c>
      <c r="AB172" s="145"/>
      <c r="AC172" s="145"/>
      <c r="AD172" s="145"/>
      <c r="AE172" s="145"/>
      <c r="AF172" s="145"/>
      <c r="AG172" s="145"/>
      <c r="AH172" s="145"/>
      <c r="AI172" s="145"/>
      <c r="AJ172" s="145"/>
      <c r="AK172" s="145"/>
      <c r="AL172" s="145"/>
      <c r="AM172" s="145"/>
      <c r="AN172" s="145"/>
      <c r="AO172" s="145"/>
      <c r="AP172" s="145"/>
      <c r="AQ172" s="145"/>
      <c r="AR172" s="145"/>
      <c r="AS172" s="145"/>
      <c r="AT172" s="145"/>
      <c r="AU172" s="145"/>
      <c r="AV172" s="145"/>
      <c r="AW172" s="145"/>
      <c r="AX172" s="145"/>
      <c r="AY172" s="145"/>
      <c r="AZ172" s="145"/>
      <c r="BA172" s="145"/>
      <c r="BB172" s="145"/>
      <c r="BC172" s="145"/>
      <c r="BD172" s="145"/>
      <c r="BE172" s="145"/>
      <c r="BF172" s="145"/>
      <c r="BG172" s="145"/>
      <c r="BH172" s="145"/>
      <c r="BI172" s="145"/>
      <c r="BJ172" s="145"/>
      <c r="BK172" s="145"/>
      <c r="BL172" s="145"/>
      <c r="BM172" s="145"/>
      <c r="BN172" s="145"/>
      <c r="BO172" s="145"/>
      <c r="BP172" s="145"/>
      <c r="BQ172" s="145"/>
      <c r="BR172" s="145"/>
      <c r="BS172" s="145"/>
      <c r="BT172" s="145"/>
      <c r="BU172" s="145"/>
      <c r="BV172" s="145"/>
      <c r="BW172" s="145"/>
      <c r="BX172" s="145"/>
      <c r="BY172" s="145"/>
      <c r="BZ172" s="145"/>
      <c r="CA172" s="145"/>
      <c r="CB172" s="145"/>
      <c r="CC172" s="145"/>
      <c r="CD172" s="145"/>
      <c r="CE172" s="145"/>
      <c r="CF172" s="145"/>
      <c r="CG172" s="145"/>
      <c r="CH172" s="145"/>
      <c r="CI172" s="145"/>
      <c r="CJ172" s="145"/>
      <c r="CK172" s="145"/>
      <c r="CL172" s="145"/>
      <c r="CM172" s="145"/>
      <c r="CN172" s="145"/>
      <c r="CO172" s="145"/>
      <c r="CP172" s="145"/>
      <c r="CQ172" s="145"/>
      <c r="CR172" s="145"/>
      <c r="CS172" s="145"/>
      <c r="CT172" s="145"/>
      <c r="CU172" s="145"/>
      <c r="CV172" s="145"/>
      <c r="CW172" s="145"/>
      <c r="CX172" s="145"/>
      <c r="CY172" s="145"/>
      <c r="CZ172" s="145"/>
      <c r="DA172" s="145"/>
      <c r="DB172" s="145"/>
      <c r="DC172" s="145"/>
      <c r="DD172" s="145"/>
      <c r="DE172" s="145"/>
      <c r="DF172" s="145"/>
      <c r="DG172" s="145"/>
      <c r="DH172" s="145"/>
      <c r="DI172" s="145"/>
      <c r="DJ172" s="145"/>
      <c r="DK172" s="145"/>
      <c r="DL172" s="145"/>
      <c r="DM172" s="145"/>
      <c r="DN172" s="145"/>
    </row>
    <row r="173" spans="1:118" ht="35.1" customHeight="1" x14ac:dyDescent="0.25">
      <c r="A173" s="332"/>
      <c r="B173" s="330"/>
      <c r="C173" s="272"/>
      <c r="D173" s="290"/>
      <c r="E173" s="272"/>
      <c r="F173" s="137" t="s">
        <v>167</v>
      </c>
      <c r="G173" s="139" t="s">
        <v>286</v>
      </c>
      <c r="H173" s="139" t="s">
        <v>146</v>
      </c>
      <c r="I173" s="139" t="s">
        <v>134</v>
      </c>
      <c r="J173" s="139" t="s">
        <v>134</v>
      </c>
      <c r="K173" s="139" t="s">
        <v>147</v>
      </c>
      <c r="L173" s="139">
        <v>2</v>
      </c>
      <c r="M173" s="139">
        <v>3</v>
      </c>
      <c r="N173" s="139">
        <v>6</v>
      </c>
      <c r="O173" s="139" t="s">
        <v>135</v>
      </c>
      <c r="P173" s="139">
        <v>10</v>
      </c>
      <c r="Q173" s="139">
        <v>60</v>
      </c>
      <c r="R173" s="81" t="s">
        <v>96</v>
      </c>
      <c r="S173" s="139" t="s">
        <v>136</v>
      </c>
      <c r="T173" s="272"/>
      <c r="U173" s="139" t="s">
        <v>148</v>
      </c>
      <c r="V173" s="139" t="s">
        <v>335</v>
      </c>
      <c r="W173" s="139" t="s">
        <v>138</v>
      </c>
      <c r="X173" s="139" t="s">
        <v>138</v>
      </c>
      <c r="Y173" s="139" t="s">
        <v>138</v>
      </c>
      <c r="Z173" s="139" t="s">
        <v>336</v>
      </c>
      <c r="AA173" s="69" t="s">
        <v>140</v>
      </c>
      <c r="AB173" s="145"/>
      <c r="AC173" s="145"/>
      <c r="AD173" s="145"/>
      <c r="AE173" s="145"/>
      <c r="AF173" s="145"/>
      <c r="AG173" s="145"/>
      <c r="AH173" s="145"/>
      <c r="AI173" s="145"/>
      <c r="AJ173" s="145"/>
      <c r="AK173" s="145"/>
      <c r="AL173" s="145"/>
      <c r="AM173" s="145"/>
      <c r="AN173" s="145"/>
      <c r="AO173" s="145"/>
      <c r="AP173" s="145"/>
      <c r="AQ173" s="145"/>
      <c r="AR173" s="145"/>
      <c r="AS173" s="145"/>
      <c r="AT173" s="145"/>
      <c r="AU173" s="145"/>
      <c r="AV173" s="145"/>
      <c r="AW173" s="145"/>
      <c r="AX173" s="145"/>
      <c r="AY173" s="145"/>
      <c r="AZ173" s="145"/>
      <c r="BA173" s="145"/>
      <c r="BB173" s="145"/>
      <c r="BC173" s="145"/>
      <c r="BD173" s="145"/>
      <c r="BE173" s="145"/>
      <c r="BF173" s="145"/>
      <c r="BG173" s="145"/>
      <c r="BH173" s="145"/>
      <c r="BI173" s="145"/>
      <c r="BJ173" s="145"/>
      <c r="BK173" s="145"/>
      <c r="BL173" s="145"/>
      <c r="BM173" s="145"/>
      <c r="BN173" s="145"/>
      <c r="BO173" s="145"/>
      <c r="BP173" s="145"/>
      <c r="BQ173" s="145"/>
      <c r="BR173" s="145"/>
      <c r="BS173" s="145"/>
      <c r="BT173" s="145"/>
      <c r="BU173" s="145"/>
      <c r="BV173" s="145"/>
      <c r="BW173" s="145"/>
      <c r="BX173" s="145"/>
      <c r="BY173" s="145"/>
      <c r="BZ173" s="145"/>
      <c r="CA173" s="145"/>
      <c r="CB173" s="145"/>
      <c r="CC173" s="145"/>
      <c r="CD173" s="145"/>
      <c r="CE173" s="145"/>
      <c r="CF173" s="145"/>
      <c r="CG173" s="145"/>
      <c r="CH173" s="145"/>
      <c r="CI173" s="145"/>
      <c r="CJ173" s="145"/>
      <c r="CK173" s="145"/>
      <c r="CL173" s="145"/>
      <c r="CM173" s="145"/>
      <c r="CN173" s="145"/>
      <c r="CO173" s="145"/>
      <c r="CP173" s="145"/>
      <c r="CQ173" s="145"/>
      <c r="CR173" s="145"/>
      <c r="CS173" s="145"/>
      <c r="CT173" s="145"/>
      <c r="CU173" s="145"/>
      <c r="CV173" s="145"/>
      <c r="CW173" s="145"/>
      <c r="CX173" s="145"/>
      <c r="CY173" s="145"/>
      <c r="CZ173" s="145"/>
      <c r="DA173" s="145"/>
      <c r="DB173" s="145"/>
      <c r="DC173" s="145"/>
      <c r="DD173" s="145"/>
      <c r="DE173" s="145"/>
      <c r="DF173" s="145"/>
      <c r="DG173" s="145"/>
      <c r="DH173" s="145"/>
      <c r="DI173" s="145"/>
      <c r="DJ173" s="145"/>
      <c r="DK173" s="145"/>
      <c r="DL173" s="145"/>
      <c r="DM173" s="145"/>
      <c r="DN173" s="145"/>
    </row>
    <row r="174" spans="1:118" ht="35.1" customHeight="1" x14ac:dyDescent="0.25">
      <c r="A174" s="332"/>
      <c r="B174" s="330"/>
      <c r="C174" s="272"/>
      <c r="D174" s="290"/>
      <c r="E174" s="272"/>
      <c r="F174" s="292" t="s">
        <v>150</v>
      </c>
      <c r="G174" s="132" t="s">
        <v>318</v>
      </c>
      <c r="H174" s="62" t="s">
        <v>156</v>
      </c>
      <c r="I174" s="62" t="s">
        <v>185</v>
      </c>
      <c r="J174" s="62" t="s">
        <v>134</v>
      </c>
      <c r="K174" s="62" t="s">
        <v>157</v>
      </c>
      <c r="L174" s="62">
        <v>2</v>
      </c>
      <c r="M174" s="62">
        <v>1</v>
      </c>
      <c r="N174" s="63" t="s">
        <v>158</v>
      </c>
      <c r="O174" s="63" t="s">
        <v>159</v>
      </c>
      <c r="P174" s="63" t="s">
        <v>155</v>
      </c>
      <c r="Q174" s="63" t="s">
        <v>160</v>
      </c>
      <c r="R174" s="64" t="s">
        <v>99</v>
      </c>
      <c r="S174" s="62" t="s">
        <v>103</v>
      </c>
      <c r="T174" s="272"/>
      <c r="U174" s="62" t="s">
        <v>161</v>
      </c>
      <c r="V174" s="62" t="s">
        <v>228</v>
      </c>
      <c r="W174" s="139" t="s">
        <v>140</v>
      </c>
      <c r="X174" s="139" t="s">
        <v>140</v>
      </c>
      <c r="Y174" s="139" t="s">
        <v>140</v>
      </c>
      <c r="Z174" s="62" t="s">
        <v>162</v>
      </c>
      <c r="AA174" s="62" t="s">
        <v>176</v>
      </c>
      <c r="AB174" s="145"/>
      <c r="AC174" s="145"/>
      <c r="AD174" s="145"/>
      <c r="AE174" s="145"/>
      <c r="AF174" s="145"/>
      <c r="AG174" s="145"/>
      <c r="AH174" s="145"/>
      <c r="AI174" s="145"/>
      <c r="AJ174" s="145"/>
      <c r="AK174" s="145"/>
      <c r="AL174" s="145"/>
      <c r="AM174" s="145"/>
      <c r="AN174" s="145"/>
      <c r="AO174" s="145"/>
      <c r="AP174" s="145"/>
      <c r="AQ174" s="145"/>
      <c r="AR174" s="145"/>
      <c r="AS174" s="145"/>
      <c r="AT174" s="145"/>
      <c r="AU174" s="145"/>
      <c r="AV174" s="145"/>
      <c r="AW174" s="145"/>
      <c r="AX174" s="145"/>
      <c r="AY174" s="145"/>
      <c r="AZ174" s="145"/>
      <c r="BA174" s="145"/>
      <c r="BB174" s="145"/>
      <c r="BC174" s="145"/>
      <c r="BD174" s="145"/>
      <c r="BE174" s="145"/>
      <c r="BF174" s="145"/>
      <c r="BG174" s="145"/>
      <c r="BH174" s="145"/>
      <c r="BI174" s="145"/>
      <c r="BJ174" s="145"/>
      <c r="BK174" s="145"/>
      <c r="BL174" s="145"/>
      <c r="BM174" s="145"/>
      <c r="BN174" s="145"/>
      <c r="BO174" s="145"/>
      <c r="BP174" s="145"/>
      <c r="BQ174" s="145"/>
      <c r="BR174" s="145"/>
      <c r="BS174" s="145"/>
      <c r="BT174" s="145"/>
      <c r="BU174" s="145"/>
      <c r="BV174" s="145"/>
      <c r="BW174" s="145"/>
      <c r="BX174" s="145"/>
      <c r="BY174" s="145"/>
      <c r="BZ174" s="145"/>
      <c r="CA174" s="145"/>
      <c r="CB174" s="145"/>
      <c r="CC174" s="145"/>
      <c r="CD174" s="145"/>
      <c r="CE174" s="145"/>
      <c r="CF174" s="145"/>
      <c r="CG174" s="145"/>
      <c r="CH174" s="145"/>
      <c r="CI174" s="145"/>
      <c r="CJ174" s="145"/>
      <c r="CK174" s="145"/>
      <c r="CL174" s="145"/>
      <c r="CM174" s="145"/>
      <c r="CN174" s="145"/>
      <c r="CO174" s="145"/>
      <c r="CP174" s="145"/>
      <c r="CQ174" s="145"/>
      <c r="CR174" s="145"/>
      <c r="CS174" s="145"/>
      <c r="CT174" s="145"/>
      <c r="CU174" s="145"/>
      <c r="CV174" s="145"/>
      <c r="CW174" s="145"/>
      <c r="CX174" s="145"/>
      <c r="CY174" s="145"/>
      <c r="CZ174" s="145"/>
      <c r="DA174" s="145"/>
      <c r="DB174" s="145"/>
      <c r="DC174" s="145"/>
      <c r="DD174" s="145"/>
      <c r="DE174" s="145"/>
      <c r="DF174" s="145"/>
      <c r="DG174" s="145"/>
      <c r="DH174" s="145"/>
      <c r="DI174" s="145"/>
      <c r="DJ174" s="145"/>
      <c r="DK174" s="145"/>
      <c r="DL174" s="145"/>
      <c r="DM174" s="145"/>
      <c r="DN174" s="145"/>
    </row>
    <row r="175" spans="1:118" ht="35.1" customHeight="1" x14ac:dyDescent="0.25">
      <c r="A175" s="332"/>
      <c r="B175" s="330"/>
      <c r="C175" s="272"/>
      <c r="D175" s="290"/>
      <c r="E175" s="272"/>
      <c r="F175" s="292"/>
      <c r="G175" s="60" t="s">
        <v>287</v>
      </c>
      <c r="H175" s="60" t="s">
        <v>168</v>
      </c>
      <c r="I175" s="60" t="s">
        <v>147</v>
      </c>
      <c r="J175" s="60" t="s">
        <v>134</v>
      </c>
      <c r="K175" s="60" t="s">
        <v>182</v>
      </c>
      <c r="L175" s="139">
        <v>2</v>
      </c>
      <c r="M175" s="139">
        <v>3</v>
      </c>
      <c r="N175" s="139">
        <v>6</v>
      </c>
      <c r="O175" s="139" t="s">
        <v>135</v>
      </c>
      <c r="P175" s="139">
        <v>10</v>
      </c>
      <c r="Q175" s="139">
        <v>60</v>
      </c>
      <c r="R175" s="81" t="s">
        <v>96</v>
      </c>
      <c r="S175" s="139" t="s">
        <v>136</v>
      </c>
      <c r="T175" s="272"/>
      <c r="U175" s="60" t="s">
        <v>168</v>
      </c>
      <c r="V175" s="139"/>
      <c r="W175" s="139" t="s">
        <v>140</v>
      </c>
      <c r="X175" s="139" t="s">
        <v>140</v>
      </c>
      <c r="Y175" s="139" t="s">
        <v>140</v>
      </c>
      <c r="Z175" s="62" t="s">
        <v>211</v>
      </c>
      <c r="AA175" s="139" t="s">
        <v>140</v>
      </c>
      <c r="AB175" s="145"/>
      <c r="AC175" s="145"/>
      <c r="AD175" s="145"/>
      <c r="AE175" s="145"/>
      <c r="AF175" s="145"/>
      <c r="AG175" s="145"/>
      <c r="AH175" s="145"/>
      <c r="AI175" s="145"/>
      <c r="AJ175" s="145"/>
      <c r="AK175" s="145"/>
      <c r="AL175" s="145"/>
      <c r="AM175" s="145"/>
      <c r="AN175" s="145"/>
      <c r="AO175" s="145"/>
      <c r="AP175" s="145"/>
      <c r="AQ175" s="145"/>
      <c r="AR175" s="145"/>
      <c r="AS175" s="145"/>
      <c r="AT175" s="145"/>
      <c r="AU175" s="145"/>
      <c r="AV175" s="145"/>
      <c r="AW175" s="145"/>
      <c r="AX175" s="145"/>
      <c r="AY175" s="145"/>
      <c r="AZ175" s="145"/>
      <c r="BA175" s="145"/>
      <c r="BB175" s="145"/>
      <c r="BC175" s="145"/>
      <c r="BD175" s="145"/>
      <c r="BE175" s="145"/>
      <c r="BF175" s="145"/>
      <c r="BG175" s="145"/>
      <c r="BH175" s="145"/>
      <c r="BI175" s="145"/>
      <c r="BJ175" s="145"/>
      <c r="BK175" s="145"/>
      <c r="BL175" s="145"/>
      <c r="BM175" s="145"/>
      <c r="BN175" s="145"/>
      <c r="BO175" s="145"/>
      <c r="BP175" s="145"/>
      <c r="BQ175" s="145"/>
      <c r="BR175" s="145"/>
      <c r="BS175" s="145"/>
      <c r="BT175" s="145"/>
      <c r="BU175" s="145"/>
      <c r="BV175" s="145"/>
      <c r="BW175" s="145"/>
      <c r="BX175" s="145"/>
      <c r="BY175" s="145"/>
      <c r="BZ175" s="145"/>
      <c r="CA175" s="145"/>
      <c r="CB175" s="145"/>
      <c r="CC175" s="145"/>
      <c r="CD175" s="145"/>
      <c r="CE175" s="145"/>
      <c r="CF175" s="145"/>
      <c r="CG175" s="145"/>
      <c r="CH175" s="145"/>
      <c r="CI175" s="145"/>
      <c r="CJ175" s="145"/>
      <c r="CK175" s="145"/>
      <c r="CL175" s="145"/>
      <c r="CM175" s="145"/>
      <c r="CN175" s="145"/>
      <c r="CO175" s="145"/>
      <c r="CP175" s="145"/>
      <c r="CQ175" s="145"/>
      <c r="CR175" s="145"/>
      <c r="CS175" s="145"/>
      <c r="CT175" s="145"/>
      <c r="CU175" s="145"/>
      <c r="CV175" s="145"/>
      <c r="CW175" s="145"/>
      <c r="CX175" s="145"/>
      <c r="CY175" s="145"/>
      <c r="CZ175" s="145"/>
      <c r="DA175" s="145"/>
      <c r="DB175" s="145"/>
      <c r="DC175" s="145"/>
      <c r="DD175" s="145"/>
      <c r="DE175" s="145"/>
      <c r="DF175" s="145"/>
      <c r="DG175" s="145"/>
      <c r="DH175" s="145"/>
      <c r="DI175" s="145"/>
      <c r="DJ175" s="145"/>
      <c r="DK175" s="145"/>
      <c r="DL175" s="145"/>
      <c r="DM175" s="145"/>
      <c r="DN175" s="145"/>
    </row>
    <row r="176" spans="1:118" ht="35.1" customHeight="1" x14ac:dyDescent="0.25">
      <c r="A176" s="332"/>
      <c r="B176" s="330"/>
      <c r="C176" s="272"/>
      <c r="D176" s="290"/>
      <c r="E176" s="272"/>
      <c r="F176" s="259" t="s">
        <v>254</v>
      </c>
      <c r="G176" s="139" t="s">
        <v>355</v>
      </c>
      <c r="H176" s="139" t="s">
        <v>152</v>
      </c>
      <c r="I176" s="139" t="s">
        <v>134</v>
      </c>
      <c r="J176" s="139" t="s">
        <v>134</v>
      </c>
      <c r="K176" s="139" t="s">
        <v>147</v>
      </c>
      <c r="L176" s="139">
        <v>2</v>
      </c>
      <c r="M176" s="139">
        <v>2</v>
      </c>
      <c r="N176" s="139">
        <f>L176*M176</f>
        <v>4</v>
      </c>
      <c r="O176" s="139" t="s">
        <v>159</v>
      </c>
      <c r="P176" s="139">
        <v>25</v>
      </c>
      <c r="Q176" s="139">
        <v>100</v>
      </c>
      <c r="R176" s="81" t="s">
        <v>96</v>
      </c>
      <c r="S176" s="139" t="s">
        <v>151</v>
      </c>
      <c r="T176" s="272"/>
      <c r="U176" s="139" t="s">
        <v>153</v>
      </c>
      <c r="V176" s="139" t="s">
        <v>295</v>
      </c>
      <c r="W176" s="139" t="s">
        <v>140</v>
      </c>
      <c r="X176" s="139" t="s">
        <v>140</v>
      </c>
      <c r="Y176" s="139" t="s">
        <v>170</v>
      </c>
      <c r="Z176" s="139" t="s">
        <v>154</v>
      </c>
      <c r="AA176" s="139" t="s">
        <v>140</v>
      </c>
      <c r="AB176" s="145"/>
      <c r="AC176" s="145"/>
      <c r="AD176" s="145"/>
      <c r="AE176" s="145"/>
      <c r="AF176" s="145"/>
      <c r="AG176" s="145"/>
      <c r="AH176" s="145"/>
      <c r="AI176" s="145"/>
      <c r="AJ176" s="145"/>
      <c r="AK176" s="145"/>
      <c r="AL176" s="145"/>
      <c r="AM176" s="145"/>
      <c r="AN176" s="145"/>
      <c r="AO176" s="145"/>
      <c r="AP176" s="145"/>
      <c r="AQ176" s="145"/>
      <c r="AR176" s="145"/>
      <c r="AS176" s="145"/>
      <c r="AT176" s="145"/>
      <c r="AU176" s="145"/>
      <c r="AV176" s="145"/>
      <c r="AW176" s="145"/>
      <c r="AX176" s="145"/>
      <c r="AY176" s="145"/>
      <c r="AZ176" s="145"/>
      <c r="BA176" s="145"/>
      <c r="BB176" s="145"/>
      <c r="BC176" s="145"/>
      <c r="BD176" s="145"/>
      <c r="BE176" s="145"/>
      <c r="BF176" s="145"/>
      <c r="BG176" s="145"/>
      <c r="BH176" s="145"/>
      <c r="BI176" s="145"/>
      <c r="BJ176" s="145"/>
      <c r="BK176" s="145"/>
      <c r="BL176" s="145"/>
      <c r="BM176" s="145"/>
      <c r="BN176" s="145"/>
      <c r="BO176" s="145"/>
      <c r="BP176" s="145"/>
      <c r="BQ176" s="145"/>
      <c r="BR176" s="145"/>
      <c r="BS176" s="145"/>
      <c r="BT176" s="145"/>
      <c r="BU176" s="145"/>
      <c r="BV176" s="145"/>
      <c r="BW176" s="145"/>
      <c r="BX176" s="145"/>
      <c r="BY176" s="145"/>
      <c r="BZ176" s="145"/>
      <c r="CA176" s="145"/>
      <c r="CB176" s="145"/>
      <c r="CC176" s="145"/>
      <c r="CD176" s="145"/>
      <c r="CE176" s="145"/>
      <c r="CF176" s="145"/>
      <c r="CG176" s="145"/>
      <c r="CH176" s="145"/>
      <c r="CI176" s="145"/>
      <c r="CJ176" s="145"/>
      <c r="CK176" s="145"/>
      <c r="CL176" s="145"/>
      <c r="CM176" s="145"/>
      <c r="CN176" s="145"/>
      <c r="CO176" s="145"/>
      <c r="CP176" s="145"/>
      <c r="CQ176" s="145"/>
      <c r="CR176" s="145"/>
      <c r="CS176" s="145"/>
      <c r="CT176" s="145"/>
      <c r="CU176" s="145"/>
      <c r="CV176" s="145"/>
      <c r="CW176" s="145"/>
      <c r="CX176" s="145"/>
      <c r="CY176" s="145"/>
      <c r="CZ176" s="145"/>
      <c r="DA176" s="145"/>
      <c r="DB176" s="145"/>
      <c r="DC176" s="145"/>
      <c r="DD176" s="145"/>
      <c r="DE176" s="145"/>
      <c r="DF176" s="145"/>
      <c r="DG176" s="145"/>
      <c r="DH176" s="145"/>
      <c r="DI176" s="145"/>
      <c r="DJ176" s="145"/>
      <c r="DK176" s="145"/>
      <c r="DL176" s="145"/>
      <c r="DM176" s="145"/>
      <c r="DN176" s="145"/>
    </row>
    <row r="177" spans="1:118" ht="35.1" customHeight="1" x14ac:dyDescent="0.25">
      <c r="A177" s="332"/>
      <c r="B177" s="330"/>
      <c r="C177" s="272"/>
      <c r="D177" s="290"/>
      <c r="E177" s="272"/>
      <c r="F177" s="259"/>
      <c r="G177" s="62" t="s">
        <v>354</v>
      </c>
      <c r="H177" s="60" t="s">
        <v>288</v>
      </c>
      <c r="I177" s="139" t="s">
        <v>134</v>
      </c>
      <c r="J177" s="139" t="s">
        <v>134</v>
      </c>
      <c r="K177" s="60" t="s">
        <v>289</v>
      </c>
      <c r="L177" s="63" t="s">
        <v>158</v>
      </c>
      <c r="M177" s="63" t="s">
        <v>173</v>
      </c>
      <c r="N177" s="63" t="s">
        <v>158</v>
      </c>
      <c r="O177" s="63" t="s">
        <v>159</v>
      </c>
      <c r="P177" s="63" t="s">
        <v>155</v>
      </c>
      <c r="Q177" s="63" t="s">
        <v>160</v>
      </c>
      <c r="R177" s="64" t="s">
        <v>99</v>
      </c>
      <c r="S177" s="62" t="s">
        <v>103</v>
      </c>
      <c r="T177" s="272"/>
      <c r="U177" s="62" t="s">
        <v>174</v>
      </c>
      <c r="V177" s="132"/>
      <c r="W177" s="139" t="s">
        <v>140</v>
      </c>
      <c r="X177" s="139" t="s">
        <v>140</v>
      </c>
      <c r="Y177" s="139" t="s">
        <v>140</v>
      </c>
      <c r="Z177" s="62" t="s">
        <v>319</v>
      </c>
      <c r="AA177" s="62" t="s">
        <v>176</v>
      </c>
      <c r="AB177" s="145"/>
      <c r="AC177" s="145"/>
      <c r="AD177" s="145"/>
      <c r="AE177" s="145"/>
      <c r="AF177" s="145"/>
      <c r="AG177" s="145"/>
      <c r="AH177" s="145"/>
      <c r="AI177" s="145"/>
      <c r="AJ177" s="145"/>
      <c r="AK177" s="145"/>
      <c r="AL177" s="145"/>
      <c r="AM177" s="145"/>
      <c r="AN177" s="145"/>
      <c r="AO177" s="145"/>
      <c r="AP177" s="145"/>
      <c r="AQ177" s="145"/>
      <c r="AR177" s="145"/>
      <c r="AS177" s="145"/>
      <c r="AT177" s="145"/>
      <c r="AU177" s="145"/>
      <c r="AV177" s="145"/>
      <c r="AW177" s="145"/>
      <c r="AX177" s="145"/>
      <c r="AY177" s="145"/>
      <c r="AZ177" s="145"/>
      <c r="BA177" s="145"/>
      <c r="BB177" s="145"/>
      <c r="BC177" s="145"/>
      <c r="BD177" s="145"/>
      <c r="BE177" s="145"/>
      <c r="BF177" s="145"/>
      <c r="BG177" s="145"/>
      <c r="BH177" s="145"/>
      <c r="BI177" s="145"/>
      <c r="BJ177" s="145"/>
      <c r="BK177" s="145"/>
      <c r="BL177" s="145"/>
      <c r="BM177" s="145"/>
      <c r="BN177" s="145"/>
      <c r="BO177" s="145"/>
      <c r="BP177" s="145"/>
      <c r="BQ177" s="145"/>
      <c r="BR177" s="145"/>
      <c r="BS177" s="145"/>
      <c r="BT177" s="145"/>
      <c r="BU177" s="145"/>
      <c r="BV177" s="145"/>
      <c r="BW177" s="145"/>
      <c r="BX177" s="145"/>
      <c r="BY177" s="145"/>
      <c r="BZ177" s="145"/>
      <c r="CA177" s="145"/>
      <c r="CB177" s="145"/>
      <c r="CC177" s="145"/>
      <c r="CD177" s="145"/>
      <c r="CE177" s="145"/>
      <c r="CF177" s="145"/>
      <c r="CG177" s="145"/>
      <c r="CH177" s="145"/>
      <c r="CI177" s="145"/>
      <c r="CJ177" s="145"/>
      <c r="CK177" s="145"/>
      <c r="CL177" s="145"/>
      <c r="CM177" s="145"/>
      <c r="CN177" s="145"/>
      <c r="CO177" s="145"/>
      <c r="CP177" s="145"/>
      <c r="CQ177" s="145"/>
      <c r="CR177" s="145"/>
      <c r="CS177" s="145"/>
      <c r="CT177" s="145"/>
      <c r="CU177" s="145"/>
      <c r="CV177" s="145"/>
      <c r="CW177" s="145"/>
      <c r="CX177" s="145"/>
      <c r="CY177" s="145"/>
      <c r="CZ177" s="145"/>
      <c r="DA177" s="145"/>
      <c r="DB177" s="145"/>
      <c r="DC177" s="145"/>
      <c r="DD177" s="145"/>
      <c r="DE177" s="145"/>
      <c r="DF177" s="145"/>
      <c r="DG177" s="145"/>
      <c r="DH177" s="145"/>
      <c r="DI177" s="145"/>
      <c r="DJ177" s="145"/>
      <c r="DK177" s="145"/>
      <c r="DL177" s="145"/>
      <c r="DM177" s="145"/>
      <c r="DN177" s="145"/>
    </row>
    <row r="178" spans="1:118" ht="35.1" customHeight="1" x14ac:dyDescent="0.25">
      <c r="A178" s="332"/>
      <c r="B178" s="330"/>
      <c r="C178" s="272"/>
      <c r="D178" s="290"/>
      <c r="E178" s="272"/>
      <c r="F178" s="259"/>
      <c r="G178" s="139" t="s">
        <v>280</v>
      </c>
      <c r="H178" s="62" t="s">
        <v>219</v>
      </c>
      <c r="I178" s="62" t="s">
        <v>220</v>
      </c>
      <c r="J178" s="62" t="s">
        <v>223</v>
      </c>
      <c r="K178" s="62" t="s">
        <v>221</v>
      </c>
      <c r="L178" s="62">
        <v>2</v>
      </c>
      <c r="M178" s="62">
        <v>4</v>
      </c>
      <c r="N178" s="63" t="s">
        <v>284</v>
      </c>
      <c r="O178" s="63" t="s">
        <v>159</v>
      </c>
      <c r="P178" s="63" t="s">
        <v>224</v>
      </c>
      <c r="Q178" s="63" t="s">
        <v>291</v>
      </c>
      <c r="R178" s="66" t="s">
        <v>216</v>
      </c>
      <c r="S178" s="139" t="s">
        <v>103</v>
      </c>
      <c r="T178" s="272"/>
      <c r="U178" s="62" t="s">
        <v>226</v>
      </c>
      <c r="V178" s="62" t="s">
        <v>229</v>
      </c>
      <c r="W178" s="139" t="s">
        <v>140</v>
      </c>
      <c r="X178" s="139" t="s">
        <v>140</v>
      </c>
      <c r="Y178" s="139" t="s">
        <v>140</v>
      </c>
      <c r="Z178" s="62" t="s">
        <v>162</v>
      </c>
      <c r="AA178" s="62" t="s">
        <v>230</v>
      </c>
      <c r="AB178" s="145"/>
      <c r="AC178" s="145"/>
      <c r="AD178" s="145"/>
      <c r="AE178" s="145"/>
      <c r="AF178" s="145"/>
      <c r="AG178" s="145"/>
      <c r="AH178" s="145"/>
      <c r="AI178" s="145"/>
      <c r="AJ178" s="145"/>
      <c r="AK178" s="145"/>
      <c r="AL178" s="145"/>
      <c r="AM178" s="145"/>
      <c r="AN178" s="145"/>
      <c r="AO178" s="145"/>
      <c r="AP178" s="145"/>
      <c r="AQ178" s="145"/>
      <c r="AR178" s="145"/>
      <c r="AS178" s="145"/>
      <c r="AT178" s="145"/>
      <c r="AU178" s="145"/>
      <c r="AV178" s="145"/>
      <c r="AW178" s="145"/>
      <c r="AX178" s="145"/>
      <c r="AY178" s="145"/>
      <c r="AZ178" s="145"/>
      <c r="BA178" s="145"/>
      <c r="BB178" s="145"/>
      <c r="BC178" s="145"/>
      <c r="BD178" s="145"/>
      <c r="BE178" s="145"/>
      <c r="BF178" s="145"/>
      <c r="BG178" s="145"/>
      <c r="BH178" s="145"/>
      <c r="BI178" s="145"/>
      <c r="BJ178" s="145"/>
      <c r="BK178" s="145"/>
      <c r="BL178" s="145"/>
      <c r="BM178" s="145"/>
      <c r="BN178" s="145"/>
      <c r="BO178" s="145"/>
      <c r="BP178" s="145"/>
      <c r="BQ178" s="145"/>
      <c r="BR178" s="145"/>
      <c r="BS178" s="145"/>
      <c r="BT178" s="145"/>
      <c r="BU178" s="145"/>
      <c r="BV178" s="145"/>
      <c r="BW178" s="145"/>
      <c r="BX178" s="145"/>
      <c r="BY178" s="145"/>
      <c r="BZ178" s="145"/>
      <c r="CA178" s="145"/>
      <c r="CB178" s="145"/>
      <c r="CC178" s="145"/>
      <c r="CD178" s="145"/>
      <c r="CE178" s="145"/>
      <c r="CF178" s="145"/>
      <c r="CG178" s="145"/>
      <c r="CH178" s="145"/>
      <c r="CI178" s="145"/>
      <c r="CJ178" s="145"/>
      <c r="CK178" s="145"/>
      <c r="CL178" s="145"/>
      <c r="CM178" s="145"/>
      <c r="CN178" s="145"/>
      <c r="CO178" s="145"/>
      <c r="CP178" s="145"/>
      <c r="CQ178" s="145"/>
      <c r="CR178" s="145"/>
      <c r="CS178" s="145"/>
      <c r="CT178" s="145"/>
      <c r="CU178" s="145"/>
      <c r="CV178" s="145"/>
      <c r="CW178" s="145"/>
      <c r="CX178" s="145"/>
      <c r="CY178" s="145"/>
      <c r="CZ178" s="145"/>
      <c r="DA178" s="145"/>
      <c r="DB178" s="145"/>
      <c r="DC178" s="145"/>
      <c r="DD178" s="145"/>
      <c r="DE178" s="145"/>
      <c r="DF178" s="145"/>
      <c r="DG178" s="145"/>
      <c r="DH178" s="145"/>
      <c r="DI178" s="145"/>
      <c r="DJ178" s="145"/>
      <c r="DK178" s="145"/>
      <c r="DL178" s="145"/>
      <c r="DM178" s="145"/>
      <c r="DN178" s="145"/>
    </row>
    <row r="179" spans="1:118" ht="35.1" customHeight="1" x14ac:dyDescent="0.25">
      <c r="A179" s="332"/>
      <c r="B179" s="330"/>
      <c r="C179" s="272"/>
      <c r="D179" s="290"/>
      <c r="E179" s="272"/>
      <c r="F179" s="259"/>
      <c r="G179" s="139" t="s">
        <v>261</v>
      </c>
      <c r="H179" s="77" t="s">
        <v>262</v>
      </c>
      <c r="I179" s="77" t="s">
        <v>147</v>
      </c>
      <c r="J179" s="77" t="s">
        <v>147</v>
      </c>
      <c r="K179" s="77" t="s">
        <v>147</v>
      </c>
      <c r="L179" s="139">
        <v>6</v>
      </c>
      <c r="M179" s="139">
        <v>3</v>
      </c>
      <c r="N179" s="139">
        <v>18</v>
      </c>
      <c r="O179" s="139" t="s">
        <v>292</v>
      </c>
      <c r="P179" s="139">
        <v>25</v>
      </c>
      <c r="Q179" s="139">
        <v>450</v>
      </c>
      <c r="R179" s="66" t="s">
        <v>248</v>
      </c>
      <c r="S179" s="139" t="s">
        <v>212</v>
      </c>
      <c r="T179" s="272"/>
      <c r="U179" s="141" t="s">
        <v>231</v>
      </c>
      <c r="V179" s="138"/>
      <c r="W179" s="139" t="s">
        <v>140</v>
      </c>
      <c r="X179" s="139" t="s">
        <v>140</v>
      </c>
      <c r="Y179" s="139" t="s">
        <v>140</v>
      </c>
      <c r="Z179" s="141" t="s">
        <v>232</v>
      </c>
      <c r="AA179" s="138" t="s">
        <v>140</v>
      </c>
      <c r="AB179" s="145"/>
      <c r="AC179" s="145"/>
      <c r="AD179" s="145"/>
      <c r="AE179" s="145"/>
      <c r="AF179" s="145"/>
      <c r="AG179" s="145"/>
      <c r="AH179" s="145"/>
      <c r="AI179" s="145"/>
      <c r="AJ179" s="145"/>
      <c r="AK179" s="145"/>
      <c r="AL179" s="145"/>
      <c r="AM179" s="145"/>
      <c r="AN179" s="145"/>
      <c r="AO179" s="145"/>
      <c r="AP179" s="145"/>
      <c r="AQ179" s="145"/>
      <c r="AR179" s="145"/>
      <c r="AS179" s="145"/>
      <c r="AT179" s="145"/>
      <c r="AU179" s="145"/>
      <c r="AV179" s="145"/>
      <c r="AW179" s="145"/>
      <c r="AX179" s="145"/>
      <c r="AY179" s="145"/>
      <c r="AZ179" s="145"/>
      <c r="BA179" s="145"/>
      <c r="BB179" s="145"/>
      <c r="BC179" s="145"/>
      <c r="BD179" s="145"/>
      <c r="BE179" s="145"/>
      <c r="BF179" s="145"/>
      <c r="BG179" s="145"/>
      <c r="BH179" s="145"/>
      <c r="BI179" s="145"/>
      <c r="BJ179" s="145"/>
      <c r="BK179" s="145"/>
      <c r="BL179" s="145"/>
      <c r="BM179" s="145"/>
      <c r="BN179" s="145"/>
      <c r="BO179" s="145"/>
      <c r="BP179" s="145"/>
      <c r="BQ179" s="145"/>
      <c r="BR179" s="145"/>
      <c r="BS179" s="145"/>
      <c r="BT179" s="145"/>
      <c r="BU179" s="145"/>
      <c r="BV179" s="145"/>
      <c r="BW179" s="145"/>
      <c r="BX179" s="145"/>
      <c r="BY179" s="145"/>
      <c r="BZ179" s="145"/>
      <c r="CA179" s="145"/>
      <c r="CB179" s="145"/>
      <c r="CC179" s="145"/>
      <c r="CD179" s="145"/>
      <c r="CE179" s="145"/>
      <c r="CF179" s="145"/>
      <c r="CG179" s="145"/>
      <c r="CH179" s="145"/>
      <c r="CI179" s="145"/>
      <c r="CJ179" s="145"/>
      <c r="CK179" s="145"/>
      <c r="CL179" s="145"/>
      <c r="CM179" s="145"/>
      <c r="CN179" s="145"/>
      <c r="CO179" s="145"/>
      <c r="CP179" s="145"/>
      <c r="CQ179" s="145"/>
      <c r="CR179" s="145"/>
      <c r="CS179" s="145"/>
      <c r="CT179" s="145"/>
      <c r="CU179" s="145"/>
      <c r="CV179" s="145"/>
      <c r="CW179" s="145"/>
      <c r="CX179" s="145"/>
      <c r="CY179" s="145"/>
      <c r="CZ179" s="145"/>
      <c r="DA179" s="145"/>
      <c r="DB179" s="145"/>
      <c r="DC179" s="145"/>
      <c r="DD179" s="145"/>
      <c r="DE179" s="145"/>
      <c r="DF179" s="145"/>
      <c r="DG179" s="145"/>
      <c r="DH179" s="145"/>
      <c r="DI179" s="145"/>
      <c r="DJ179" s="145"/>
      <c r="DK179" s="145"/>
      <c r="DL179" s="145"/>
      <c r="DM179" s="145"/>
      <c r="DN179" s="145"/>
    </row>
    <row r="180" spans="1:118" ht="35.1" customHeight="1" x14ac:dyDescent="0.25">
      <c r="A180" s="332"/>
      <c r="B180" s="330"/>
      <c r="C180" s="272"/>
      <c r="D180" s="290"/>
      <c r="E180" s="272"/>
      <c r="F180" s="137" t="s">
        <v>164</v>
      </c>
      <c r="G180" s="139" t="s">
        <v>290</v>
      </c>
      <c r="H180" s="139" t="s">
        <v>177</v>
      </c>
      <c r="I180" s="139" t="s">
        <v>147</v>
      </c>
      <c r="J180" s="139" t="s">
        <v>186</v>
      </c>
      <c r="K180" s="139" t="s">
        <v>147</v>
      </c>
      <c r="L180" s="139">
        <v>2</v>
      </c>
      <c r="M180" s="139">
        <v>1</v>
      </c>
      <c r="N180" s="139">
        <v>2</v>
      </c>
      <c r="O180" s="139" t="s">
        <v>159</v>
      </c>
      <c r="P180" s="139">
        <v>25</v>
      </c>
      <c r="Q180" s="139">
        <v>50</v>
      </c>
      <c r="R180" s="66" t="s">
        <v>96</v>
      </c>
      <c r="S180" s="139" t="s">
        <v>136</v>
      </c>
      <c r="T180" s="272"/>
      <c r="U180" s="139" t="s">
        <v>165</v>
      </c>
      <c r="V180" s="139" t="s">
        <v>285</v>
      </c>
      <c r="W180" s="62" t="s">
        <v>138</v>
      </c>
      <c r="X180" s="62" t="s">
        <v>138</v>
      </c>
      <c r="Y180" s="139" t="s">
        <v>178</v>
      </c>
      <c r="Z180" s="139" t="s">
        <v>179</v>
      </c>
      <c r="AA180" s="139" t="s">
        <v>140</v>
      </c>
      <c r="AB180" s="145"/>
      <c r="AC180" s="145"/>
      <c r="AD180" s="145"/>
      <c r="AE180" s="145"/>
      <c r="AF180" s="145"/>
      <c r="AG180" s="145"/>
      <c r="AH180" s="145"/>
      <c r="AI180" s="145"/>
      <c r="AJ180" s="145"/>
      <c r="AK180" s="145"/>
      <c r="AL180" s="145"/>
      <c r="AM180" s="145"/>
      <c r="AN180" s="145"/>
      <c r="AO180" s="145"/>
      <c r="AP180" s="145"/>
      <c r="AQ180" s="145"/>
      <c r="AR180" s="145"/>
      <c r="AS180" s="145"/>
      <c r="AT180" s="145"/>
      <c r="AU180" s="145"/>
      <c r="AV180" s="145"/>
      <c r="AW180" s="145"/>
      <c r="AX180" s="145"/>
      <c r="AY180" s="145"/>
      <c r="AZ180" s="145"/>
      <c r="BA180" s="145"/>
      <c r="BB180" s="145"/>
      <c r="BC180" s="145"/>
      <c r="BD180" s="145"/>
      <c r="BE180" s="145"/>
      <c r="BF180" s="145"/>
      <c r="BG180" s="145"/>
      <c r="BH180" s="145"/>
      <c r="BI180" s="145"/>
      <c r="BJ180" s="145"/>
      <c r="BK180" s="145"/>
      <c r="BL180" s="145"/>
      <c r="BM180" s="145"/>
      <c r="BN180" s="145"/>
      <c r="BO180" s="145"/>
      <c r="BP180" s="145"/>
      <c r="BQ180" s="145"/>
      <c r="BR180" s="145"/>
      <c r="BS180" s="145"/>
      <c r="BT180" s="145"/>
      <c r="BU180" s="145"/>
      <c r="BV180" s="145"/>
      <c r="BW180" s="145"/>
      <c r="BX180" s="145"/>
      <c r="BY180" s="145"/>
      <c r="BZ180" s="145"/>
      <c r="CA180" s="145"/>
      <c r="CB180" s="145"/>
      <c r="CC180" s="145"/>
      <c r="CD180" s="145"/>
      <c r="CE180" s="145"/>
      <c r="CF180" s="145"/>
      <c r="CG180" s="145"/>
      <c r="CH180" s="145"/>
      <c r="CI180" s="145"/>
      <c r="CJ180" s="145"/>
      <c r="CK180" s="145"/>
      <c r="CL180" s="145"/>
      <c r="CM180" s="145"/>
      <c r="CN180" s="145"/>
      <c r="CO180" s="145"/>
      <c r="CP180" s="145"/>
      <c r="CQ180" s="145"/>
      <c r="CR180" s="145"/>
      <c r="CS180" s="145"/>
      <c r="CT180" s="145"/>
      <c r="CU180" s="145"/>
      <c r="CV180" s="145"/>
      <c r="CW180" s="145"/>
      <c r="CX180" s="145"/>
      <c r="CY180" s="145"/>
      <c r="CZ180" s="145"/>
      <c r="DA180" s="145"/>
      <c r="DB180" s="145"/>
      <c r="DC180" s="145"/>
      <c r="DD180" s="145"/>
      <c r="DE180" s="145"/>
      <c r="DF180" s="145"/>
      <c r="DG180" s="145"/>
      <c r="DH180" s="145"/>
      <c r="DI180" s="145"/>
      <c r="DJ180" s="145"/>
      <c r="DK180" s="145"/>
      <c r="DL180" s="145"/>
      <c r="DM180" s="145"/>
      <c r="DN180" s="145"/>
    </row>
    <row r="181" spans="1:118" ht="35.1" customHeight="1" thickBot="1" x14ac:dyDescent="0.3">
      <c r="A181" s="332"/>
      <c r="B181" s="330"/>
      <c r="C181" s="272"/>
      <c r="D181" s="291"/>
      <c r="E181" s="272"/>
      <c r="F181" s="160" t="s">
        <v>356</v>
      </c>
      <c r="G181" s="142" t="s">
        <v>357</v>
      </c>
      <c r="H181" s="142" t="s">
        <v>358</v>
      </c>
      <c r="I181" s="142" t="s">
        <v>147</v>
      </c>
      <c r="J181" s="142" t="s">
        <v>359</v>
      </c>
      <c r="K181" s="142" t="s">
        <v>360</v>
      </c>
      <c r="L181" s="142">
        <v>6</v>
      </c>
      <c r="M181" s="142">
        <v>2</v>
      </c>
      <c r="N181" s="142">
        <f>L181*M181</f>
        <v>12</v>
      </c>
      <c r="O181" s="142" t="s">
        <v>292</v>
      </c>
      <c r="P181" s="142">
        <v>25</v>
      </c>
      <c r="Q181" s="142">
        <f>P181*N181</f>
        <v>300</v>
      </c>
      <c r="R181" s="66" t="s">
        <v>248</v>
      </c>
      <c r="S181" s="139" t="s">
        <v>212</v>
      </c>
      <c r="T181" s="272"/>
      <c r="U181" s="142" t="s">
        <v>361</v>
      </c>
      <c r="V181" s="142" t="s">
        <v>392</v>
      </c>
      <c r="W181" s="62" t="s">
        <v>138</v>
      </c>
      <c r="X181" s="62" t="s">
        <v>138</v>
      </c>
      <c r="Y181" s="142" t="s">
        <v>393</v>
      </c>
      <c r="Z181" s="142" t="s">
        <v>394</v>
      </c>
      <c r="AA181" s="142" t="s">
        <v>395</v>
      </c>
      <c r="AB181" s="145"/>
      <c r="AC181" s="145"/>
      <c r="AD181" s="145"/>
      <c r="AE181" s="145"/>
      <c r="AF181" s="145"/>
      <c r="AG181" s="145"/>
      <c r="AH181" s="145"/>
      <c r="AI181" s="145"/>
      <c r="AJ181" s="145"/>
      <c r="AK181" s="145"/>
      <c r="AL181" s="145"/>
      <c r="AM181" s="145"/>
      <c r="AN181" s="145"/>
      <c r="AO181" s="145"/>
      <c r="AP181" s="145"/>
      <c r="AQ181" s="145"/>
      <c r="AR181" s="145"/>
      <c r="AS181" s="145"/>
      <c r="AT181" s="145"/>
      <c r="AU181" s="145"/>
      <c r="AV181" s="145"/>
      <c r="AW181" s="145"/>
      <c r="AX181" s="145"/>
      <c r="AY181" s="145"/>
      <c r="AZ181" s="145"/>
      <c r="BA181" s="145"/>
      <c r="BB181" s="145"/>
      <c r="BC181" s="145"/>
      <c r="BD181" s="145"/>
      <c r="BE181" s="145"/>
      <c r="BF181" s="145"/>
      <c r="BG181" s="145"/>
      <c r="BH181" s="145"/>
      <c r="BI181" s="145"/>
      <c r="BJ181" s="145"/>
      <c r="BK181" s="145"/>
      <c r="BL181" s="145"/>
      <c r="BM181" s="145"/>
      <c r="BN181" s="145"/>
      <c r="BO181" s="145"/>
      <c r="BP181" s="145"/>
      <c r="BQ181" s="145"/>
      <c r="BR181" s="145"/>
      <c r="BS181" s="145"/>
      <c r="BT181" s="145"/>
      <c r="BU181" s="145"/>
      <c r="BV181" s="145"/>
      <c r="BW181" s="145"/>
      <c r="BX181" s="145"/>
      <c r="BY181" s="145"/>
      <c r="BZ181" s="145"/>
      <c r="CA181" s="145"/>
      <c r="CB181" s="145"/>
      <c r="CC181" s="145"/>
      <c r="CD181" s="145"/>
      <c r="CE181" s="145"/>
      <c r="CF181" s="145"/>
      <c r="CG181" s="145"/>
      <c r="CH181" s="145"/>
      <c r="CI181" s="145"/>
      <c r="CJ181" s="145"/>
      <c r="CK181" s="145"/>
      <c r="CL181" s="145"/>
      <c r="CM181" s="145"/>
      <c r="CN181" s="145"/>
      <c r="CO181" s="145"/>
      <c r="CP181" s="145"/>
      <c r="CQ181" s="145"/>
      <c r="CR181" s="145"/>
      <c r="CS181" s="145"/>
      <c r="CT181" s="145"/>
      <c r="CU181" s="145"/>
      <c r="CV181" s="145"/>
      <c r="CW181" s="145"/>
      <c r="CX181" s="145"/>
      <c r="CY181" s="145"/>
      <c r="CZ181" s="145"/>
      <c r="DA181" s="145"/>
      <c r="DB181" s="145"/>
      <c r="DC181" s="145"/>
      <c r="DD181" s="145"/>
      <c r="DE181" s="145"/>
      <c r="DF181" s="145"/>
      <c r="DG181" s="145"/>
      <c r="DH181" s="145"/>
      <c r="DI181" s="145"/>
      <c r="DJ181" s="145"/>
      <c r="DK181" s="145"/>
      <c r="DL181" s="145"/>
      <c r="DM181" s="145"/>
      <c r="DN181" s="145"/>
    </row>
    <row r="182" spans="1:118" ht="23.25" customHeight="1" thickBot="1" x14ac:dyDescent="0.25">
      <c r="A182" s="332"/>
      <c r="B182" s="175"/>
      <c r="C182" s="164"/>
      <c r="D182" s="164"/>
      <c r="E182" s="164"/>
      <c r="F182" s="165"/>
      <c r="G182" s="165"/>
      <c r="H182" s="165"/>
      <c r="I182" s="165"/>
      <c r="J182" s="165"/>
      <c r="K182" s="170"/>
      <c r="L182" s="170"/>
      <c r="M182" s="170"/>
      <c r="N182" s="170"/>
      <c r="O182" s="170"/>
      <c r="P182" s="170"/>
      <c r="Q182" s="170"/>
      <c r="R182" s="170"/>
      <c r="S182" s="170"/>
      <c r="T182" s="170"/>
      <c r="U182" s="170"/>
      <c r="V182" s="170"/>
      <c r="W182" s="170"/>
      <c r="X182" s="170"/>
      <c r="Y182" s="170"/>
      <c r="Z182" s="170"/>
      <c r="AA182" s="171"/>
      <c r="AB182" s="145"/>
      <c r="AC182" s="145"/>
      <c r="AD182" s="145"/>
      <c r="AE182" s="145"/>
      <c r="AF182" s="145"/>
      <c r="AG182" s="145"/>
      <c r="AH182" s="145"/>
      <c r="AI182" s="145"/>
      <c r="AJ182" s="145"/>
      <c r="AK182" s="145"/>
      <c r="AL182" s="145"/>
      <c r="AM182" s="145"/>
      <c r="AN182" s="145"/>
      <c r="AO182" s="145"/>
      <c r="AP182" s="145"/>
      <c r="AQ182" s="145"/>
      <c r="AR182" s="145"/>
      <c r="AS182" s="145"/>
      <c r="AT182" s="145"/>
      <c r="AU182" s="145"/>
      <c r="AV182" s="145"/>
      <c r="AW182" s="145"/>
      <c r="AX182" s="145"/>
      <c r="AY182" s="145"/>
      <c r="AZ182" s="145"/>
      <c r="BA182" s="145"/>
      <c r="BB182" s="145"/>
      <c r="BC182" s="145"/>
      <c r="BD182" s="145"/>
      <c r="BE182" s="145"/>
      <c r="BF182" s="145"/>
      <c r="BG182" s="145"/>
      <c r="BH182" s="145"/>
      <c r="BI182" s="145"/>
      <c r="BJ182" s="145"/>
      <c r="BK182" s="145"/>
      <c r="BL182" s="145"/>
      <c r="BM182" s="145"/>
      <c r="BN182" s="145"/>
      <c r="BO182" s="145"/>
      <c r="BP182" s="145"/>
      <c r="BQ182" s="145"/>
      <c r="BR182" s="145"/>
      <c r="BS182" s="145"/>
      <c r="BT182" s="145"/>
      <c r="BU182" s="145"/>
      <c r="BV182" s="145"/>
      <c r="BW182" s="145"/>
      <c r="BX182" s="145"/>
      <c r="BY182" s="145"/>
      <c r="BZ182" s="145"/>
      <c r="CA182" s="145"/>
      <c r="CB182" s="145"/>
      <c r="CC182" s="145"/>
      <c r="CD182" s="145"/>
      <c r="CE182" s="145"/>
      <c r="CF182" s="145"/>
      <c r="CG182" s="145"/>
      <c r="CH182" s="145"/>
      <c r="CI182" s="145"/>
      <c r="CJ182" s="145"/>
      <c r="CK182" s="145"/>
      <c r="CL182" s="145"/>
      <c r="CM182" s="145"/>
      <c r="CN182" s="145"/>
      <c r="CO182" s="145"/>
      <c r="CP182" s="145"/>
      <c r="CQ182" s="145"/>
      <c r="CR182" s="145"/>
      <c r="CS182" s="145"/>
      <c r="CT182" s="145"/>
      <c r="CU182" s="145"/>
      <c r="CV182" s="145"/>
      <c r="CW182" s="145"/>
      <c r="CX182" s="145"/>
      <c r="CY182" s="145"/>
      <c r="CZ182" s="145"/>
      <c r="DA182" s="145"/>
      <c r="DB182" s="145"/>
      <c r="DC182" s="145"/>
      <c r="DD182" s="145"/>
      <c r="DE182" s="145"/>
      <c r="DF182" s="145"/>
      <c r="DG182" s="145"/>
      <c r="DH182" s="145"/>
      <c r="DI182" s="145"/>
      <c r="DJ182" s="145"/>
      <c r="DK182" s="145"/>
      <c r="DL182" s="145"/>
      <c r="DM182" s="145"/>
      <c r="DN182" s="145"/>
    </row>
    <row r="183" spans="1:118" ht="35.1" customHeight="1" x14ac:dyDescent="0.25">
      <c r="A183" s="332"/>
      <c r="B183" s="330" t="s">
        <v>451</v>
      </c>
      <c r="C183" s="272" t="s">
        <v>452</v>
      </c>
      <c r="D183" s="289" t="s">
        <v>461</v>
      </c>
      <c r="E183" s="272" t="s">
        <v>188</v>
      </c>
      <c r="F183" s="259" t="s">
        <v>166</v>
      </c>
      <c r="G183" s="139" t="s">
        <v>344</v>
      </c>
      <c r="H183" s="139" t="s">
        <v>133</v>
      </c>
      <c r="I183" s="139" t="s">
        <v>134</v>
      </c>
      <c r="J183" s="139"/>
      <c r="K183" s="139" t="s">
        <v>181</v>
      </c>
      <c r="L183" s="139">
        <v>2</v>
      </c>
      <c r="M183" s="139">
        <v>3</v>
      </c>
      <c r="N183" s="139">
        <f>L183*M183</f>
        <v>6</v>
      </c>
      <c r="O183" s="139" t="s">
        <v>135</v>
      </c>
      <c r="P183" s="139">
        <v>10</v>
      </c>
      <c r="Q183" s="139">
        <v>60</v>
      </c>
      <c r="R183" s="81" t="s">
        <v>96</v>
      </c>
      <c r="S183" s="139" t="s">
        <v>136</v>
      </c>
      <c r="T183" s="272">
        <v>1</v>
      </c>
      <c r="U183" s="139" t="s">
        <v>137</v>
      </c>
      <c r="V183" s="139" t="s">
        <v>334</v>
      </c>
      <c r="W183" s="139" t="s">
        <v>138</v>
      </c>
      <c r="X183" s="139" t="s">
        <v>138</v>
      </c>
      <c r="Y183" s="139" t="s">
        <v>163</v>
      </c>
      <c r="Z183" s="139" t="s">
        <v>139</v>
      </c>
      <c r="AA183" s="69" t="s">
        <v>140</v>
      </c>
      <c r="AB183" s="145"/>
      <c r="AC183" s="145"/>
      <c r="AD183" s="145"/>
      <c r="AE183" s="145"/>
      <c r="AF183" s="145"/>
      <c r="AG183" s="145"/>
      <c r="AH183" s="145"/>
      <c r="AI183" s="145"/>
      <c r="AJ183" s="145"/>
      <c r="AK183" s="145"/>
      <c r="AL183" s="145"/>
      <c r="AM183" s="145"/>
      <c r="AN183" s="145"/>
      <c r="AO183" s="145"/>
      <c r="AP183" s="145"/>
      <c r="AQ183" s="145"/>
      <c r="AR183" s="145"/>
      <c r="AS183" s="145"/>
      <c r="AT183" s="145"/>
      <c r="AU183" s="145"/>
      <c r="AV183" s="145"/>
      <c r="AW183" s="145"/>
      <c r="AX183" s="145"/>
      <c r="AY183" s="145"/>
      <c r="AZ183" s="145"/>
      <c r="BA183" s="145"/>
      <c r="BB183" s="145"/>
      <c r="BC183" s="145"/>
      <c r="BD183" s="145"/>
      <c r="BE183" s="145"/>
      <c r="BF183" s="145"/>
      <c r="BG183" s="145"/>
      <c r="BH183" s="145"/>
      <c r="BI183" s="145"/>
      <c r="BJ183" s="145"/>
      <c r="BK183" s="145"/>
      <c r="BL183" s="145"/>
      <c r="BM183" s="145"/>
      <c r="BN183" s="145"/>
      <c r="BO183" s="145"/>
      <c r="BP183" s="145"/>
      <c r="BQ183" s="145"/>
      <c r="BR183" s="145"/>
      <c r="BS183" s="145"/>
      <c r="BT183" s="145"/>
      <c r="BU183" s="145"/>
      <c r="BV183" s="145"/>
      <c r="BW183" s="145"/>
      <c r="BX183" s="145"/>
      <c r="BY183" s="145"/>
      <c r="BZ183" s="145"/>
      <c r="CA183" s="145"/>
      <c r="CB183" s="145"/>
      <c r="CC183" s="145"/>
      <c r="CD183" s="145"/>
      <c r="CE183" s="145"/>
      <c r="CF183" s="145"/>
      <c r="CG183" s="145"/>
      <c r="CH183" s="145"/>
      <c r="CI183" s="145"/>
      <c r="CJ183" s="145"/>
      <c r="CK183" s="145"/>
      <c r="CL183" s="145"/>
      <c r="CM183" s="145"/>
      <c r="CN183" s="145"/>
      <c r="CO183" s="145"/>
      <c r="CP183" s="145"/>
      <c r="CQ183" s="145"/>
      <c r="CR183" s="145"/>
      <c r="CS183" s="145"/>
      <c r="CT183" s="145"/>
      <c r="CU183" s="145"/>
      <c r="CV183" s="145"/>
      <c r="CW183" s="145"/>
      <c r="CX183" s="145"/>
      <c r="CY183" s="145"/>
      <c r="CZ183" s="145"/>
      <c r="DA183" s="145"/>
      <c r="DB183" s="145"/>
      <c r="DC183" s="145"/>
      <c r="DD183" s="145"/>
      <c r="DE183" s="145"/>
      <c r="DF183" s="145"/>
      <c r="DG183" s="145"/>
      <c r="DH183" s="145"/>
      <c r="DI183" s="145"/>
      <c r="DJ183" s="145"/>
      <c r="DK183" s="145"/>
      <c r="DL183" s="145"/>
      <c r="DM183" s="145"/>
      <c r="DN183" s="145"/>
    </row>
    <row r="184" spans="1:118" ht="35.1" customHeight="1" x14ac:dyDescent="0.25">
      <c r="A184" s="332"/>
      <c r="B184" s="330"/>
      <c r="C184" s="272"/>
      <c r="D184" s="290"/>
      <c r="E184" s="272"/>
      <c r="F184" s="259"/>
      <c r="G184" s="139" t="s">
        <v>345</v>
      </c>
      <c r="H184" s="139" t="s">
        <v>141</v>
      </c>
      <c r="I184" s="139" t="s">
        <v>134</v>
      </c>
      <c r="J184" s="139" t="s">
        <v>142</v>
      </c>
      <c r="K184" s="139" t="s">
        <v>143</v>
      </c>
      <c r="L184" s="139">
        <v>2</v>
      </c>
      <c r="M184" s="139">
        <v>3</v>
      </c>
      <c r="N184" s="139">
        <f>L184*M184</f>
        <v>6</v>
      </c>
      <c r="O184" s="139" t="s">
        <v>135</v>
      </c>
      <c r="P184" s="139">
        <v>10</v>
      </c>
      <c r="Q184" s="139">
        <v>60</v>
      </c>
      <c r="R184" s="81" t="s">
        <v>96</v>
      </c>
      <c r="S184" s="139" t="s">
        <v>136</v>
      </c>
      <c r="T184" s="272"/>
      <c r="U184" s="139" t="s">
        <v>144</v>
      </c>
      <c r="V184" s="139" t="s">
        <v>334</v>
      </c>
      <c r="W184" s="139" t="s">
        <v>138</v>
      </c>
      <c r="X184" s="139" t="s">
        <v>138</v>
      </c>
      <c r="Y184" s="139" t="s">
        <v>140</v>
      </c>
      <c r="Z184" s="139" t="s">
        <v>180</v>
      </c>
      <c r="AA184" s="69" t="s">
        <v>140</v>
      </c>
      <c r="AB184" s="145"/>
      <c r="AC184" s="145"/>
      <c r="AD184" s="145"/>
      <c r="AE184" s="145"/>
      <c r="AF184" s="145"/>
      <c r="AG184" s="145"/>
      <c r="AH184" s="145"/>
      <c r="AI184" s="145"/>
      <c r="AJ184" s="145"/>
      <c r="AK184" s="145"/>
      <c r="AL184" s="145"/>
      <c r="AM184" s="145"/>
      <c r="AN184" s="145"/>
      <c r="AO184" s="145"/>
      <c r="AP184" s="145"/>
      <c r="AQ184" s="145"/>
      <c r="AR184" s="145"/>
      <c r="AS184" s="145"/>
      <c r="AT184" s="145"/>
      <c r="AU184" s="145"/>
      <c r="AV184" s="145"/>
      <c r="AW184" s="145"/>
      <c r="AX184" s="145"/>
      <c r="AY184" s="145"/>
      <c r="AZ184" s="145"/>
      <c r="BA184" s="145"/>
      <c r="BB184" s="145"/>
      <c r="BC184" s="145"/>
      <c r="BD184" s="145"/>
      <c r="BE184" s="145"/>
      <c r="BF184" s="145"/>
      <c r="BG184" s="145"/>
      <c r="BH184" s="145"/>
      <c r="BI184" s="145"/>
      <c r="BJ184" s="145"/>
      <c r="BK184" s="145"/>
      <c r="BL184" s="145"/>
      <c r="BM184" s="145"/>
      <c r="BN184" s="145"/>
      <c r="BO184" s="145"/>
      <c r="BP184" s="145"/>
      <c r="BQ184" s="145"/>
      <c r="BR184" s="145"/>
      <c r="BS184" s="145"/>
      <c r="BT184" s="145"/>
      <c r="BU184" s="145"/>
      <c r="BV184" s="145"/>
      <c r="BW184" s="145"/>
      <c r="BX184" s="145"/>
      <c r="BY184" s="145"/>
      <c r="BZ184" s="145"/>
      <c r="CA184" s="145"/>
      <c r="CB184" s="145"/>
      <c r="CC184" s="145"/>
      <c r="CD184" s="145"/>
      <c r="CE184" s="145"/>
      <c r="CF184" s="145"/>
      <c r="CG184" s="145"/>
      <c r="CH184" s="145"/>
      <c r="CI184" s="145"/>
      <c r="CJ184" s="145"/>
      <c r="CK184" s="145"/>
      <c r="CL184" s="145"/>
      <c r="CM184" s="145"/>
      <c r="CN184" s="145"/>
      <c r="CO184" s="145"/>
      <c r="CP184" s="145"/>
      <c r="CQ184" s="145"/>
      <c r="CR184" s="145"/>
      <c r="CS184" s="145"/>
      <c r="CT184" s="145"/>
      <c r="CU184" s="145"/>
      <c r="CV184" s="145"/>
      <c r="CW184" s="145"/>
      <c r="CX184" s="145"/>
      <c r="CY184" s="145"/>
      <c r="CZ184" s="145"/>
      <c r="DA184" s="145"/>
      <c r="DB184" s="145"/>
      <c r="DC184" s="145"/>
      <c r="DD184" s="145"/>
      <c r="DE184" s="145"/>
      <c r="DF184" s="145"/>
      <c r="DG184" s="145"/>
      <c r="DH184" s="145"/>
      <c r="DI184" s="145"/>
      <c r="DJ184" s="145"/>
      <c r="DK184" s="145"/>
      <c r="DL184" s="145"/>
      <c r="DM184" s="145"/>
      <c r="DN184" s="145"/>
    </row>
    <row r="185" spans="1:118" ht="35.1" customHeight="1" x14ac:dyDescent="0.25">
      <c r="A185" s="332"/>
      <c r="B185" s="330"/>
      <c r="C185" s="272"/>
      <c r="D185" s="290"/>
      <c r="E185" s="272"/>
      <c r="F185" s="137" t="s">
        <v>167</v>
      </c>
      <c r="G185" s="139" t="s">
        <v>286</v>
      </c>
      <c r="H185" s="139" t="s">
        <v>146</v>
      </c>
      <c r="I185" s="139" t="s">
        <v>134</v>
      </c>
      <c r="J185" s="139" t="s">
        <v>134</v>
      </c>
      <c r="K185" s="139" t="s">
        <v>147</v>
      </c>
      <c r="L185" s="139">
        <v>2</v>
      </c>
      <c r="M185" s="139">
        <v>3</v>
      </c>
      <c r="N185" s="139">
        <v>6</v>
      </c>
      <c r="O185" s="139" t="s">
        <v>135</v>
      </c>
      <c r="P185" s="139">
        <v>10</v>
      </c>
      <c r="Q185" s="139">
        <v>60</v>
      </c>
      <c r="R185" s="81" t="s">
        <v>96</v>
      </c>
      <c r="S185" s="139" t="s">
        <v>136</v>
      </c>
      <c r="T185" s="272"/>
      <c r="U185" s="139" t="s">
        <v>148</v>
      </c>
      <c r="V185" s="139" t="s">
        <v>335</v>
      </c>
      <c r="W185" s="139" t="s">
        <v>138</v>
      </c>
      <c r="X185" s="139" t="s">
        <v>138</v>
      </c>
      <c r="Y185" s="139" t="s">
        <v>138</v>
      </c>
      <c r="Z185" s="139" t="s">
        <v>336</v>
      </c>
      <c r="AA185" s="69" t="s">
        <v>140</v>
      </c>
      <c r="AB185" s="145"/>
      <c r="AC185" s="145"/>
      <c r="AD185" s="145"/>
      <c r="AE185" s="145"/>
      <c r="AF185" s="145"/>
      <c r="AG185" s="145"/>
      <c r="AH185" s="145"/>
      <c r="AI185" s="145"/>
      <c r="AJ185" s="145"/>
      <c r="AK185" s="145"/>
      <c r="AL185" s="145"/>
      <c r="AM185" s="145"/>
      <c r="AN185" s="145"/>
      <c r="AO185" s="145"/>
      <c r="AP185" s="145"/>
      <c r="AQ185" s="145"/>
      <c r="AR185" s="145"/>
      <c r="AS185" s="145"/>
      <c r="AT185" s="145"/>
      <c r="AU185" s="145"/>
      <c r="AV185" s="145"/>
      <c r="AW185" s="145"/>
      <c r="AX185" s="145"/>
      <c r="AY185" s="145"/>
      <c r="AZ185" s="145"/>
      <c r="BA185" s="145"/>
      <c r="BB185" s="145"/>
      <c r="BC185" s="145"/>
      <c r="BD185" s="145"/>
      <c r="BE185" s="145"/>
      <c r="BF185" s="145"/>
      <c r="BG185" s="145"/>
      <c r="BH185" s="145"/>
      <c r="BI185" s="145"/>
      <c r="BJ185" s="145"/>
      <c r="BK185" s="145"/>
      <c r="BL185" s="145"/>
      <c r="BM185" s="145"/>
      <c r="BN185" s="145"/>
      <c r="BO185" s="145"/>
      <c r="BP185" s="145"/>
      <c r="BQ185" s="145"/>
      <c r="BR185" s="145"/>
      <c r="BS185" s="145"/>
      <c r="BT185" s="145"/>
      <c r="BU185" s="145"/>
      <c r="BV185" s="145"/>
      <c r="BW185" s="145"/>
      <c r="BX185" s="145"/>
      <c r="BY185" s="145"/>
      <c r="BZ185" s="145"/>
      <c r="CA185" s="145"/>
      <c r="CB185" s="145"/>
      <c r="CC185" s="145"/>
      <c r="CD185" s="145"/>
      <c r="CE185" s="145"/>
      <c r="CF185" s="145"/>
      <c r="CG185" s="145"/>
      <c r="CH185" s="145"/>
      <c r="CI185" s="145"/>
      <c r="CJ185" s="145"/>
      <c r="CK185" s="145"/>
      <c r="CL185" s="145"/>
      <c r="CM185" s="145"/>
      <c r="CN185" s="145"/>
      <c r="CO185" s="145"/>
      <c r="CP185" s="145"/>
      <c r="CQ185" s="145"/>
      <c r="CR185" s="145"/>
      <c r="CS185" s="145"/>
      <c r="CT185" s="145"/>
      <c r="CU185" s="145"/>
      <c r="CV185" s="145"/>
      <c r="CW185" s="145"/>
      <c r="CX185" s="145"/>
      <c r="CY185" s="145"/>
      <c r="CZ185" s="145"/>
      <c r="DA185" s="145"/>
      <c r="DB185" s="145"/>
      <c r="DC185" s="145"/>
      <c r="DD185" s="145"/>
      <c r="DE185" s="145"/>
      <c r="DF185" s="145"/>
      <c r="DG185" s="145"/>
      <c r="DH185" s="145"/>
      <c r="DI185" s="145"/>
      <c r="DJ185" s="145"/>
      <c r="DK185" s="145"/>
      <c r="DL185" s="145"/>
      <c r="DM185" s="145"/>
      <c r="DN185" s="145"/>
    </row>
    <row r="186" spans="1:118" ht="35.1" customHeight="1" x14ac:dyDescent="0.25">
      <c r="A186" s="332"/>
      <c r="B186" s="330"/>
      <c r="C186" s="272"/>
      <c r="D186" s="290"/>
      <c r="E186" s="272"/>
      <c r="F186" s="292" t="s">
        <v>150</v>
      </c>
      <c r="G186" s="132" t="s">
        <v>318</v>
      </c>
      <c r="H186" s="62" t="s">
        <v>156</v>
      </c>
      <c r="I186" s="62" t="s">
        <v>185</v>
      </c>
      <c r="J186" s="62" t="s">
        <v>134</v>
      </c>
      <c r="K186" s="62" t="s">
        <v>157</v>
      </c>
      <c r="L186" s="62">
        <v>2</v>
      </c>
      <c r="M186" s="62">
        <v>1</v>
      </c>
      <c r="N186" s="63" t="s">
        <v>158</v>
      </c>
      <c r="O186" s="63" t="s">
        <v>159</v>
      </c>
      <c r="P186" s="63" t="s">
        <v>155</v>
      </c>
      <c r="Q186" s="63" t="s">
        <v>160</v>
      </c>
      <c r="R186" s="64" t="s">
        <v>99</v>
      </c>
      <c r="S186" s="62" t="s">
        <v>103</v>
      </c>
      <c r="T186" s="272"/>
      <c r="U186" s="62" t="s">
        <v>161</v>
      </c>
      <c r="V186" s="62" t="s">
        <v>228</v>
      </c>
      <c r="W186" s="139" t="s">
        <v>140</v>
      </c>
      <c r="X186" s="139" t="s">
        <v>140</v>
      </c>
      <c r="Y186" s="139" t="s">
        <v>140</v>
      </c>
      <c r="Z186" s="62" t="s">
        <v>162</v>
      </c>
      <c r="AA186" s="62" t="s">
        <v>176</v>
      </c>
      <c r="AB186" s="145"/>
      <c r="AC186" s="145"/>
      <c r="AD186" s="145"/>
      <c r="AE186" s="145"/>
      <c r="AF186" s="145"/>
      <c r="AG186" s="145"/>
      <c r="AH186" s="145"/>
      <c r="AI186" s="145"/>
      <c r="AJ186" s="145"/>
      <c r="AK186" s="145"/>
      <c r="AL186" s="145"/>
      <c r="AM186" s="145"/>
      <c r="AN186" s="145"/>
      <c r="AO186" s="145"/>
      <c r="AP186" s="145"/>
      <c r="AQ186" s="145"/>
      <c r="AR186" s="145"/>
      <c r="AS186" s="145"/>
      <c r="AT186" s="145"/>
      <c r="AU186" s="145"/>
      <c r="AV186" s="145"/>
      <c r="AW186" s="145"/>
      <c r="AX186" s="145"/>
      <c r="AY186" s="145"/>
      <c r="AZ186" s="145"/>
      <c r="BA186" s="145"/>
      <c r="BB186" s="145"/>
      <c r="BC186" s="145"/>
      <c r="BD186" s="145"/>
      <c r="BE186" s="145"/>
      <c r="BF186" s="145"/>
      <c r="BG186" s="145"/>
      <c r="BH186" s="145"/>
      <c r="BI186" s="145"/>
      <c r="BJ186" s="145"/>
      <c r="BK186" s="145"/>
      <c r="BL186" s="145"/>
      <c r="BM186" s="145"/>
      <c r="BN186" s="145"/>
      <c r="BO186" s="145"/>
      <c r="BP186" s="145"/>
      <c r="BQ186" s="145"/>
      <c r="BR186" s="145"/>
      <c r="BS186" s="145"/>
      <c r="BT186" s="145"/>
      <c r="BU186" s="145"/>
      <c r="BV186" s="145"/>
      <c r="BW186" s="145"/>
      <c r="BX186" s="145"/>
      <c r="BY186" s="145"/>
      <c r="BZ186" s="145"/>
      <c r="CA186" s="145"/>
      <c r="CB186" s="145"/>
      <c r="CC186" s="145"/>
      <c r="CD186" s="145"/>
      <c r="CE186" s="145"/>
      <c r="CF186" s="145"/>
      <c r="CG186" s="145"/>
      <c r="CH186" s="145"/>
      <c r="CI186" s="145"/>
      <c r="CJ186" s="145"/>
      <c r="CK186" s="145"/>
      <c r="CL186" s="145"/>
      <c r="CM186" s="145"/>
      <c r="CN186" s="145"/>
      <c r="CO186" s="145"/>
      <c r="CP186" s="145"/>
      <c r="CQ186" s="145"/>
      <c r="CR186" s="145"/>
      <c r="CS186" s="145"/>
      <c r="CT186" s="145"/>
      <c r="CU186" s="145"/>
      <c r="CV186" s="145"/>
      <c r="CW186" s="145"/>
      <c r="CX186" s="145"/>
      <c r="CY186" s="145"/>
      <c r="CZ186" s="145"/>
      <c r="DA186" s="145"/>
      <c r="DB186" s="145"/>
      <c r="DC186" s="145"/>
      <c r="DD186" s="145"/>
      <c r="DE186" s="145"/>
      <c r="DF186" s="145"/>
      <c r="DG186" s="145"/>
      <c r="DH186" s="145"/>
      <c r="DI186" s="145"/>
      <c r="DJ186" s="145"/>
      <c r="DK186" s="145"/>
      <c r="DL186" s="145"/>
      <c r="DM186" s="145"/>
      <c r="DN186" s="145"/>
    </row>
    <row r="187" spans="1:118" ht="35.1" customHeight="1" x14ac:dyDescent="0.25">
      <c r="A187" s="332"/>
      <c r="B187" s="330"/>
      <c r="C187" s="272"/>
      <c r="D187" s="290"/>
      <c r="E187" s="272"/>
      <c r="F187" s="292"/>
      <c r="G187" s="60" t="s">
        <v>287</v>
      </c>
      <c r="H187" s="60" t="s">
        <v>168</v>
      </c>
      <c r="I187" s="60" t="s">
        <v>147</v>
      </c>
      <c r="J187" s="60" t="s">
        <v>134</v>
      </c>
      <c r="K187" s="60" t="s">
        <v>182</v>
      </c>
      <c r="L187" s="139">
        <v>2</v>
      </c>
      <c r="M187" s="139">
        <v>3</v>
      </c>
      <c r="N187" s="139">
        <v>6</v>
      </c>
      <c r="O187" s="139" t="s">
        <v>135</v>
      </c>
      <c r="P187" s="139">
        <v>10</v>
      </c>
      <c r="Q187" s="139">
        <v>60</v>
      </c>
      <c r="R187" s="81" t="s">
        <v>96</v>
      </c>
      <c r="S187" s="139" t="s">
        <v>136</v>
      </c>
      <c r="T187" s="272"/>
      <c r="U187" s="60" t="s">
        <v>168</v>
      </c>
      <c r="V187" s="139"/>
      <c r="W187" s="139" t="s">
        <v>140</v>
      </c>
      <c r="X187" s="139" t="s">
        <v>140</v>
      </c>
      <c r="Y187" s="139" t="s">
        <v>140</v>
      </c>
      <c r="Z187" s="62" t="s">
        <v>211</v>
      </c>
      <c r="AA187" s="139" t="s">
        <v>140</v>
      </c>
      <c r="AB187" s="145"/>
      <c r="AC187" s="145"/>
      <c r="AD187" s="145"/>
      <c r="AE187" s="145"/>
      <c r="AF187" s="145"/>
      <c r="AG187" s="145"/>
      <c r="AH187" s="145"/>
      <c r="AI187" s="145"/>
      <c r="AJ187" s="145"/>
      <c r="AK187" s="145"/>
      <c r="AL187" s="145"/>
      <c r="AM187" s="145"/>
      <c r="AN187" s="145"/>
      <c r="AO187" s="145"/>
      <c r="AP187" s="145"/>
      <c r="AQ187" s="145"/>
      <c r="AR187" s="145"/>
      <c r="AS187" s="145"/>
      <c r="AT187" s="145"/>
      <c r="AU187" s="145"/>
      <c r="AV187" s="145"/>
      <c r="AW187" s="145"/>
      <c r="AX187" s="145"/>
      <c r="AY187" s="145"/>
      <c r="AZ187" s="145"/>
      <c r="BA187" s="145"/>
      <c r="BB187" s="145"/>
      <c r="BC187" s="145"/>
      <c r="BD187" s="145"/>
      <c r="BE187" s="145"/>
      <c r="BF187" s="145"/>
      <c r="BG187" s="145"/>
      <c r="BH187" s="145"/>
      <c r="BI187" s="145"/>
      <c r="BJ187" s="145"/>
      <c r="BK187" s="145"/>
      <c r="BL187" s="145"/>
      <c r="BM187" s="145"/>
      <c r="BN187" s="145"/>
      <c r="BO187" s="145"/>
      <c r="BP187" s="145"/>
      <c r="BQ187" s="145"/>
      <c r="BR187" s="145"/>
      <c r="BS187" s="145"/>
      <c r="BT187" s="145"/>
      <c r="BU187" s="145"/>
      <c r="BV187" s="145"/>
      <c r="BW187" s="145"/>
      <c r="BX187" s="145"/>
      <c r="BY187" s="145"/>
      <c r="BZ187" s="145"/>
      <c r="CA187" s="145"/>
      <c r="CB187" s="145"/>
      <c r="CC187" s="145"/>
      <c r="CD187" s="145"/>
      <c r="CE187" s="145"/>
      <c r="CF187" s="145"/>
      <c r="CG187" s="145"/>
      <c r="CH187" s="145"/>
      <c r="CI187" s="145"/>
      <c r="CJ187" s="145"/>
      <c r="CK187" s="145"/>
      <c r="CL187" s="145"/>
      <c r="CM187" s="145"/>
      <c r="CN187" s="145"/>
      <c r="CO187" s="145"/>
      <c r="CP187" s="145"/>
      <c r="CQ187" s="145"/>
      <c r="CR187" s="145"/>
      <c r="CS187" s="145"/>
      <c r="CT187" s="145"/>
      <c r="CU187" s="145"/>
      <c r="CV187" s="145"/>
      <c r="CW187" s="145"/>
      <c r="CX187" s="145"/>
      <c r="CY187" s="145"/>
      <c r="CZ187" s="145"/>
      <c r="DA187" s="145"/>
      <c r="DB187" s="145"/>
      <c r="DC187" s="145"/>
      <c r="DD187" s="145"/>
      <c r="DE187" s="145"/>
      <c r="DF187" s="145"/>
      <c r="DG187" s="145"/>
      <c r="DH187" s="145"/>
      <c r="DI187" s="145"/>
      <c r="DJ187" s="145"/>
      <c r="DK187" s="145"/>
      <c r="DL187" s="145"/>
      <c r="DM187" s="145"/>
      <c r="DN187" s="145"/>
    </row>
    <row r="188" spans="1:118" ht="35.1" customHeight="1" x14ac:dyDescent="0.25">
      <c r="A188" s="332"/>
      <c r="B188" s="330"/>
      <c r="C188" s="272"/>
      <c r="D188" s="290"/>
      <c r="E188" s="272"/>
      <c r="F188" s="259" t="s">
        <v>254</v>
      </c>
      <c r="G188" s="139" t="s">
        <v>355</v>
      </c>
      <c r="H188" s="139" t="s">
        <v>152</v>
      </c>
      <c r="I188" s="139" t="s">
        <v>134</v>
      </c>
      <c r="J188" s="139" t="s">
        <v>134</v>
      </c>
      <c r="K188" s="139" t="s">
        <v>147</v>
      </c>
      <c r="L188" s="139">
        <v>2</v>
      </c>
      <c r="M188" s="139">
        <v>2</v>
      </c>
      <c r="N188" s="139">
        <f>L188*M188</f>
        <v>4</v>
      </c>
      <c r="O188" s="139" t="s">
        <v>159</v>
      </c>
      <c r="P188" s="139">
        <v>25</v>
      </c>
      <c r="Q188" s="139">
        <v>100</v>
      </c>
      <c r="R188" s="81" t="s">
        <v>96</v>
      </c>
      <c r="S188" s="139" t="s">
        <v>151</v>
      </c>
      <c r="T188" s="272"/>
      <c r="U188" s="139" t="s">
        <v>153</v>
      </c>
      <c r="V188" s="139" t="s">
        <v>295</v>
      </c>
      <c r="W188" s="139" t="s">
        <v>140</v>
      </c>
      <c r="X188" s="139" t="s">
        <v>140</v>
      </c>
      <c r="Y188" s="139" t="s">
        <v>170</v>
      </c>
      <c r="Z188" s="139" t="s">
        <v>154</v>
      </c>
      <c r="AA188" s="139" t="s">
        <v>140</v>
      </c>
      <c r="AB188" s="145"/>
      <c r="AC188" s="145"/>
      <c r="AD188" s="145"/>
      <c r="AE188" s="145"/>
      <c r="AF188" s="145"/>
      <c r="AG188" s="145"/>
      <c r="AH188" s="145"/>
      <c r="AI188" s="145"/>
      <c r="AJ188" s="145"/>
      <c r="AK188" s="145"/>
      <c r="AL188" s="145"/>
      <c r="AM188" s="145"/>
      <c r="AN188" s="145"/>
      <c r="AO188" s="145"/>
      <c r="AP188" s="145"/>
      <c r="AQ188" s="145"/>
      <c r="AR188" s="145"/>
      <c r="AS188" s="145"/>
      <c r="AT188" s="145"/>
      <c r="AU188" s="145"/>
      <c r="AV188" s="145"/>
      <c r="AW188" s="145"/>
      <c r="AX188" s="145"/>
      <c r="AY188" s="145"/>
      <c r="AZ188" s="145"/>
      <c r="BA188" s="145"/>
      <c r="BB188" s="145"/>
      <c r="BC188" s="145"/>
      <c r="BD188" s="145"/>
      <c r="BE188" s="145"/>
      <c r="BF188" s="145"/>
      <c r="BG188" s="145"/>
      <c r="BH188" s="145"/>
      <c r="BI188" s="145"/>
      <c r="BJ188" s="145"/>
      <c r="BK188" s="145"/>
      <c r="BL188" s="145"/>
      <c r="BM188" s="145"/>
      <c r="BN188" s="145"/>
      <c r="BO188" s="145"/>
      <c r="BP188" s="145"/>
      <c r="BQ188" s="145"/>
      <c r="BR188" s="145"/>
      <c r="BS188" s="145"/>
      <c r="BT188" s="145"/>
      <c r="BU188" s="145"/>
      <c r="BV188" s="145"/>
      <c r="BW188" s="145"/>
      <c r="BX188" s="145"/>
      <c r="BY188" s="145"/>
      <c r="BZ188" s="145"/>
      <c r="CA188" s="145"/>
      <c r="CB188" s="145"/>
      <c r="CC188" s="145"/>
      <c r="CD188" s="145"/>
      <c r="CE188" s="145"/>
      <c r="CF188" s="145"/>
      <c r="CG188" s="145"/>
      <c r="CH188" s="145"/>
      <c r="CI188" s="145"/>
      <c r="CJ188" s="145"/>
      <c r="CK188" s="145"/>
      <c r="CL188" s="145"/>
      <c r="CM188" s="145"/>
      <c r="CN188" s="145"/>
      <c r="CO188" s="145"/>
      <c r="CP188" s="145"/>
      <c r="CQ188" s="145"/>
      <c r="CR188" s="145"/>
      <c r="CS188" s="145"/>
      <c r="CT188" s="145"/>
      <c r="CU188" s="145"/>
      <c r="CV188" s="145"/>
      <c r="CW188" s="145"/>
      <c r="CX188" s="145"/>
      <c r="CY188" s="145"/>
      <c r="CZ188" s="145"/>
      <c r="DA188" s="145"/>
      <c r="DB188" s="145"/>
      <c r="DC188" s="145"/>
      <c r="DD188" s="145"/>
      <c r="DE188" s="145"/>
      <c r="DF188" s="145"/>
      <c r="DG188" s="145"/>
      <c r="DH188" s="145"/>
      <c r="DI188" s="145"/>
      <c r="DJ188" s="145"/>
      <c r="DK188" s="145"/>
      <c r="DL188" s="145"/>
      <c r="DM188" s="145"/>
      <c r="DN188" s="145"/>
    </row>
    <row r="189" spans="1:118" ht="35.1" customHeight="1" x14ac:dyDescent="0.25">
      <c r="A189" s="332"/>
      <c r="B189" s="330"/>
      <c r="C189" s="272"/>
      <c r="D189" s="290"/>
      <c r="E189" s="272"/>
      <c r="F189" s="259"/>
      <c r="G189" s="62" t="s">
        <v>354</v>
      </c>
      <c r="H189" s="60" t="s">
        <v>288</v>
      </c>
      <c r="I189" s="139" t="s">
        <v>134</v>
      </c>
      <c r="J189" s="139" t="s">
        <v>134</v>
      </c>
      <c r="K189" s="60" t="s">
        <v>289</v>
      </c>
      <c r="L189" s="63" t="s">
        <v>158</v>
      </c>
      <c r="M189" s="63" t="s">
        <v>173</v>
      </c>
      <c r="N189" s="63" t="s">
        <v>158</v>
      </c>
      <c r="O189" s="63" t="s">
        <v>159</v>
      </c>
      <c r="P189" s="63" t="s">
        <v>155</v>
      </c>
      <c r="Q189" s="63" t="s">
        <v>160</v>
      </c>
      <c r="R189" s="64" t="s">
        <v>99</v>
      </c>
      <c r="S189" s="62" t="s">
        <v>103</v>
      </c>
      <c r="T189" s="272"/>
      <c r="U189" s="62" t="s">
        <v>174</v>
      </c>
      <c r="V189" s="132"/>
      <c r="W189" s="139" t="s">
        <v>140</v>
      </c>
      <c r="X189" s="139" t="s">
        <v>140</v>
      </c>
      <c r="Y189" s="139" t="s">
        <v>140</v>
      </c>
      <c r="Z189" s="62" t="s">
        <v>319</v>
      </c>
      <c r="AA189" s="62" t="s">
        <v>176</v>
      </c>
      <c r="AB189" s="145"/>
      <c r="AC189" s="145"/>
      <c r="AD189" s="145"/>
      <c r="AE189" s="145"/>
      <c r="AF189" s="145"/>
      <c r="AG189" s="145"/>
      <c r="AH189" s="145"/>
      <c r="AI189" s="145"/>
      <c r="AJ189" s="145"/>
      <c r="AK189" s="145"/>
      <c r="AL189" s="145"/>
      <c r="AM189" s="145"/>
      <c r="AN189" s="145"/>
      <c r="AO189" s="145"/>
      <c r="AP189" s="145"/>
      <c r="AQ189" s="145"/>
      <c r="AR189" s="145"/>
      <c r="AS189" s="145"/>
      <c r="AT189" s="145"/>
      <c r="AU189" s="145"/>
      <c r="AV189" s="145"/>
      <c r="AW189" s="145"/>
      <c r="AX189" s="145"/>
      <c r="AY189" s="145"/>
      <c r="AZ189" s="145"/>
      <c r="BA189" s="145"/>
      <c r="BB189" s="145"/>
      <c r="BC189" s="145"/>
      <c r="BD189" s="145"/>
      <c r="BE189" s="145"/>
      <c r="BF189" s="145"/>
      <c r="BG189" s="145"/>
      <c r="BH189" s="145"/>
      <c r="BI189" s="145"/>
      <c r="BJ189" s="145"/>
      <c r="BK189" s="145"/>
      <c r="BL189" s="145"/>
      <c r="BM189" s="145"/>
      <c r="BN189" s="145"/>
      <c r="BO189" s="145"/>
      <c r="BP189" s="145"/>
      <c r="BQ189" s="145"/>
      <c r="BR189" s="145"/>
      <c r="BS189" s="145"/>
      <c r="BT189" s="145"/>
      <c r="BU189" s="145"/>
      <c r="BV189" s="145"/>
      <c r="BW189" s="145"/>
      <c r="BX189" s="145"/>
      <c r="BY189" s="145"/>
      <c r="BZ189" s="145"/>
      <c r="CA189" s="145"/>
      <c r="CB189" s="145"/>
      <c r="CC189" s="145"/>
      <c r="CD189" s="145"/>
      <c r="CE189" s="145"/>
      <c r="CF189" s="145"/>
      <c r="CG189" s="145"/>
      <c r="CH189" s="145"/>
      <c r="CI189" s="145"/>
      <c r="CJ189" s="145"/>
      <c r="CK189" s="145"/>
      <c r="CL189" s="145"/>
      <c r="CM189" s="145"/>
      <c r="CN189" s="145"/>
      <c r="CO189" s="145"/>
      <c r="CP189" s="145"/>
      <c r="CQ189" s="145"/>
      <c r="CR189" s="145"/>
      <c r="CS189" s="145"/>
      <c r="CT189" s="145"/>
      <c r="CU189" s="145"/>
      <c r="CV189" s="145"/>
      <c r="CW189" s="145"/>
      <c r="CX189" s="145"/>
      <c r="CY189" s="145"/>
      <c r="CZ189" s="145"/>
      <c r="DA189" s="145"/>
      <c r="DB189" s="145"/>
      <c r="DC189" s="145"/>
      <c r="DD189" s="145"/>
      <c r="DE189" s="145"/>
      <c r="DF189" s="145"/>
      <c r="DG189" s="145"/>
      <c r="DH189" s="145"/>
      <c r="DI189" s="145"/>
      <c r="DJ189" s="145"/>
      <c r="DK189" s="145"/>
      <c r="DL189" s="145"/>
      <c r="DM189" s="145"/>
      <c r="DN189" s="145"/>
    </row>
    <row r="190" spans="1:118" ht="35.1" customHeight="1" x14ac:dyDescent="0.25">
      <c r="A190" s="332"/>
      <c r="B190" s="330"/>
      <c r="C190" s="272"/>
      <c r="D190" s="290"/>
      <c r="E190" s="272"/>
      <c r="F190" s="259"/>
      <c r="G190" s="139" t="s">
        <v>280</v>
      </c>
      <c r="H190" s="62" t="s">
        <v>219</v>
      </c>
      <c r="I190" s="62" t="s">
        <v>220</v>
      </c>
      <c r="J190" s="62" t="s">
        <v>223</v>
      </c>
      <c r="K190" s="62" t="s">
        <v>221</v>
      </c>
      <c r="L190" s="62">
        <v>2</v>
      </c>
      <c r="M190" s="62">
        <v>4</v>
      </c>
      <c r="N190" s="63" t="s">
        <v>284</v>
      </c>
      <c r="O190" s="63" t="s">
        <v>159</v>
      </c>
      <c r="P190" s="63" t="s">
        <v>224</v>
      </c>
      <c r="Q190" s="63" t="s">
        <v>291</v>
      </c>
      <c r="R190" s="66" t="s">
        <v>216</v>
      </c>
      <c r="S190" s="139" t="s">
        <v>103</v>
      </c>
      <c r="T190" s="272"/>
      <c r="U190" s="62" t="s">
        <v>226</v>
      </c>
      <c r="V190" s="62" t="s">
        <v>229</v>
      </c>
      <c r="W190" s="139" t="s">
        <v>140</v>
      </c>
      <c r="X190" s="139" t="s">
        <v>140</v>
      </c>
      <c r="Y190" s="139" t="s">
        <v>140</v>
      </c>
      <c r="Z190" s="62" t="s">
        <v>162</v>
      </c>
      <c r="AA190" s="62" t="s">
        <v>230</v>
      </c>
      <c r="AB190" s="145"/>
      <c r="AC190" s="145"/>
      <c r="AD190" s="145"/>
      <c r="AE190" s="145"/>
      <c r="AF190" s="145"/>
      <c r="AG190" s="145"/>
      <c r="AH190" s="145"/>
      <c r="AI190" s="145"/>
      <c r="AJ190" s="145"/>
      <c r="AK190" s="145"/>
      <c r="AL190" s="145"/>
      <c r="AM190" s="145"/>
      <c r="AN190" s="145"/>
      <c r="AO190" s="145"/>
      <c r="AP190" s="145"/>
      <c r="AQ190" s="145"/>
      <c r="AR190" s="145"/>
      <c r="AS190" s="145"/>
      <c r="AT190" s="145"/>
      <c r="AU190" s="145"/>
      <c r="AV190" s="145"/>
      <c r="AW190" s="145"/>
      <c r="AX190" s="145"/>
      <c r="AY190" s="145"/>
      <c r="AZ190" s="145"/>
      <c r="BA190" s="145"/>
      <c r="BB190" s="145"/>
      <c r="BC190" s="145"/>
      <c r="BD190" s="145"/>
      <c r="BE190" s="145"/>
      <c r="BF190" s="145"/>
      <c r="BG190" s="145"/>
      <c r="BH190" s="145"/>
      <c r="BI190" s="145"/>
      <c r="BJ190" s="145"/>
      <c r="BK190" s="145"/>
      <c r="BL190" s="145"/>
      <c r="BM190" s="145"/>
      <c r="BN190" s="145"/>
      <c r="BO190" s="145"/>
      <c r="BP190" s="145"/>
      <c r="BQ190" s="145"/>
      <c r="BR190" s="145"/>
      <c r="BS190" s="145"/>
      <c r="BT190" s="145"/>
      <c r="BU190" s="145"/>
      <c r="BV190" s="145"/>
      <c r="BW190" s="145"/>
      <c r="BX190" s="145"/>
      <c r="BY190" s="145"/>
      <c r="BZ190" s="145"/>
      <c r="CA190" s="145"/>
      <c r="CB190" s="145"/>
      <c r="CC190" s="145"/>
      <c r="CD190" s="145"/>
      <c r="CE190" s="145"/>
      <c r="CF190" s="145"/>
      <c r="CG190" s="145"/>
      <c r="CH190" s="145"/>
      <c r="CI190" s="145"/>
      <c r="CJ190" s="145"/>
      <c r="CK190" s="145"/>
      <c r="CL190" s="145"/>
      <c r="CM190" s="145"/>
      <c r="CN190" s="145"/>
      <c r="CO190" s="145"/>
      <c r="CP190" s="145"/>
      <c r="CQ190" s="145"/>
      <c r="CR190" s="145"/>
      <c r="CS190" s="145"/>
      <c r="CT190" s="145"/>
      <c r="CU190" s="145"/>
      <c r="CV190" s="145"/>
      <c r="CW190" s="145"/>
      <c r="CX190" s="145"/>
      <c r="CY190" s="145"/>
      <c r="CZ190" s="145"/>
      <c r="DA190" s="145"/>
      <c r="DB190" s="145"/>
      <c r="DC190" s="145"/>
      <c r="DD190" s="145"/>
      <c r="DE190" s="145"/>
      <c r="DF190" s="145"/>
      <c r="DG190" s="145"/>
      <c r="DH190" s="145"/>
      <c r="DI190" s="145"/>
      <c r="DJ190" s="145"/>
      <c r="DK190" s="145"/>
      <c r="DL190" s="145"/>
      <c r="DM190" s="145"/>
      <c r="DN190" s="145"/>
    </row>
    <row r="191" spans="1:118" ht="35.1" customHeight="1" x14ac:dyDescent="0.25">
      <c r="A191" s="332"/>
      <c r="B191" s="330"/>
      <c r="C191" s="272"/>
      <c r="D191" s="290"/>
      <c r="E191" s="272"/>
      <c r="F191" s="259"/>
      <c r="G191" s="139" t="s">
        <v>261</v>
      </c>
      <c r="H191" s="77" t="s">
        <v>262</v>
      </c>
      <c r="I191" s="77" t="s">
        <v>147</v>
      </c>
      <c r="J191" s="77" t="s">
        <v>147</v>
      </c>
      <c r="K191" s="77" t="s">
        <v>147</v>
      </c>
      <c r="L191" s="139">
        <v>6</v>
      </c>
      <c r="M191" s="139">
        <v>3</v>
      </c>
      <c r="N191" s="139">
        <v>18</v>
      </c>
      <c r="O191" s="139" t="s">
        <v>292</v>
      </c>
      <c r="P191" s="139">
        <v>25</v>
      </c>
      <c r="Q191" s="139">
        <v>450</v>
      </c>
      <c r="R191" s="66" t="s">
        <v>248</v>
      </c>
      <c r="S191" s="139" t="s">
        <v>212</v>
      </c>
      <c r="T191" s="272"/>
      <c r="U191" s="141" t="s">
        <v>231</v>
      </c>
      <c r="V191" s="138"/>
      <c r="W191" s="139" t="s">
        <v>140</v>
      </c>
      <c r="X191" s="139" t="s">
        <v>140</v>
      </c>
      <c r="Y191" s="139" t="s">
        <v>140</v>
      </c>
      <c r="Z191" s="141" t="s">
        <v>232</v>
      </c>
      <c r="AA191" s="138" t="s">
        <v>140</v>
      </c>
      <c r="AB191" s="145"/>
      <c r="AC191" s="145"/>
      <c r="AD191" s="145"/>
      <c r="AE191" s="145"/>
      <c r="AF191" s="145"/>
      <c r="AG191" s="145"/>
      <c r="AH191" s="145"/>
      <c r="AI191" s="145"/>
      <c r="AJ191" s="145"/>
      <c r="AK191" s="145"/>
      <c r="AL191" s="145"/>
      <c r="AM191" s="145"/>
      <c r="AN191" s="145"/>
      <c r="AO191" s="145"/>
      <c r="AP191" s="145"/>
      <c r="AQ191" s="145"/>
      <c r="AR191" s="145"/>
      <c r="AS191" s="145"/>
      <c r="AT191" s="145"/>
      <c r="AU191" s="145"/>
      <c r="AV191" s="145"/>
      <c r="AW191" s="145"/>
      <c r="AX191" s="145"/>
      <c r="AY191" s="145"/>
      <c r="AZ191" s="145"/>
      <c r="BA191" s="145"/>
      <c r="BB191" s="145"/>
      <c r="BC191" s="145"/>
      <c r="BD191" s="145"/>
      <c r="BE191" s="145"/>
      <c r="BF191" s="145"/>
      <c r="BG191" s="145"/>
      <c r="BH191" s="145"/>
      <c r="BI191" s="145"/>
      <c r="BJ191" s="145"/>
      <c r="BK191" s="145"/>
      <c r="BL191" s="145"/>
      <c r="BM191" s="145"/>
      <c r="BN191" s="145"/>
      <c r="BO191" s="145"/>
      <c r="BP191" s="145"/>
      <c r="BQ191" s="145"/>
      <c r="BR191" s="145"/>
      <c r="BS191" s="145"/>
      <c r="BT191" s="145"/>
      <c r="BU191" s="145"/>
      <c r="BV191" s="145"/>
      <c r="BW191" s="145"/>
      <c r="BX191" s="145"/>
      <c r="BY191" s="145"/>
      <c r="BZ191" s="145"/>
      <c r="CA191" s="145"/>
      <c r="CB191" s="145"/>
      <c r="CC191" s="145"/>
      <c r="CD191" s="145"/>
      <c r="CE191" s="145"/>
      <c r="CF191" s="145"/>
      <c r="CG191" s="145"/>
      <c r="CH191" s="145"/>
      <c r="CI191" s="145"/>
      <c r="CJ191" s="145"/>
      <c r="CK191" s="145"/>
      <c r="CL191" s="145"/>
      <c r="CM191" s="145"/>
      <c r="CN191" s="145"/>
      <c r="CO191" s="145"/>
      <c r="CP191" s="145"/>
      <c r="CQ191" s="145"/>
      <c r="CR191" s="145"/>
      <c r="CS191" s="145"/>
      <c r="CT191" s="145"/>
      <c r="CU191" s="145"/>
      <c r="CV191" s="145"/>
      <c r="CW191" s="145"/>
      <c r="CX191" s="145"/>
      <c r="CY191" s="145"/>
      <c r="CZ191" s="145"/>
      <c r="DA191" s="145"/>
      <c r="DB191" s="145"/>
      <c r="DC191" s="145"/>
      <c r="DD191" s="145"/>
      <c r="DE191" s="145"/>
      <c r="DF191" s="145"/>
      <c r="DG191" s="145"/>
      <c r="DH191" s="145"/>
      <c r="DI191" s="145"/>
      <c r="DJ191" s="145"/>
      <c r="DK191" s="145"/>
      <c r="DL191" s="145"/>
      <c r="DM191" s="145"/>
      <c r="DN191" s="145"/>
    </row>
    <row r="192" spans="1:118" ht="35.1" customHeight="1" x14ac:dyDescent="0.25">
      <c r="A192" s="332"/>
      <c r="B192" s="330"/>
      <c r="C192" s="272"/>
      <c r="D192" s="290"/>
      <c r="E192" s="272"/>
      <c r="F192" s="137" t="s">
        <v>164</v>
      </c>
      <c r="G192" s="139" t="s">
        <v>290</v>
      </c>
      <c r="H192" s="139" t="s">
        <v>177</v>
      </c>
      <c r="I192" s="139" t="s">
        <v>147</v>
      </c>
      <c r="J192" s="139" t="s">
        <v>186</v>
      </c>
      <c r="K192" s="139" t="s">
        <v>147</v>
      </c>
      <c r="L192" s="139">
        <v>2</v>
      </c>
      <c r="M192" s="139">
        <v>1</v>
      </c>
      <c r="N192" s="139">
        <v>2</v>
      </c>
      <c r="O192" s="139" t="s">
        <v>159</v>
      </c>
      <c r="P192" s="139">
        <v>25</v>
      </c>
      <c r="Q192" s="139">
        <v>50</v>
      </c>
      <c r="R192" s="66" t="s">
        <v>96</v>
      </c>
      <c r="S192" s="139" t="s">
        <v>136</v>
      </c>
      <c r="T192" s="272"/>
      <c r="U192" s="139" t="s">
        <v>165</v>
      </c>
      <c r="V192" s="139" t="s">
        <v>285</v>
      </c>
      <c r="W192" s="62" t="s">
        <v>138</v>
      </c>
      <c r="X192" s="62" t="s">
        <v>138</v>
      </c>
      <c r="Y192" s="139" t="s">
        <v>178</v>
      </c>
      <c r="Z192" s="139" t="s">
        <v>179</v>
      </c>
      <c r="AA192" s="139" t="s">
        <v>140</v>
      </c>
      <c r="AB192" s="145"/>
      <c r="AC192" s="145"/>
      <c r="AD192" s="145"/>
      <c r="AE192" s="145"/>
      <c r="AF192" s="145"/>
      <c r="AG192" s="145"/>
      <c r="AH192" s="145"/>
      <c r="AI192" s="145"/>
      <c r="AJ192" s="145"/>
      <c r="AK192" s="145"/>
      <c r="AL192" s="145"/>
      <c r="AM192" s="145"/>
      <c r="AN192" s="145"/>
      <c r="AO192" s="145"/>
      <c r="AP192" s="145"/>
      <c r="AQ192" s="145"/>
      <c r="AR192" s="145"/>
      <c r="AS192" s="145"/>
      <c r="AT192" s="145"/>
      <c r="AU192" s="145"/>
      <c r="AV192" s="145"/>
      <c r="AW192" s="145"/>
      <c r="AX192" s="145"/>
      <c r="AY192" s="145"/>
      <c r="AZ192" s="145"/>
      <c r="BA192" s="145"/>
      <c r="BB192" s="145"/>
      <c r="BC192" s="145"/>
      <c r="BD192" s="145"/>
      <c r="BE192" s="145"/>
      <c r="BF192" s="145"/>
      <c r="BG192" s="145"/>
      <c r="BH192" s="145"/>
      <c r="BI192" s="145"/>
      <c r="BJ192" s="145"/>
      <c r="BK192" s="145"/>
      <c r="BL192" s="145"/>
      <c r="BM192" s="145"/>
      <c r="BN192" s="145"/>
      <c r="BO192" s="145"/>
      <c r="BP192" s="145"/>
      <c r="BQ192" s="145"/>
      <c r="BR192" s="145"/>
      <c r="BS192" s="145"/>
      <c r="BT192" s="145"/>
      <c r="BU192" s="145"/>
      <c r="BV192" s="145"/>
      <c r="BW192" s="145"/>
      <c r="BX192" s="145"/>
      <c r="BY192" s="145"/>
      <c r="BZ192" s="145"/>
      <c r="CA192" s="145"/>
      <c r="CB192" s="145"/>
      <c r="CC192" s="145"/>
      <c r="CD192" s="145"/>
      <c r="CE192" s="145"/>
      <c r="CF192" s="145"/>
      <c r="CG192" s="145"/>
      <c r="CH192" s="145"/>
      <c r="CI192" s="145"/>
      <c r="CJ192" s="145"/>
      <c r="CK192" s="145"/>
      <c r="CL192" s="145"/>
      <c r="CM192" s="145"/>
      <c r="CN192" s="145"/>
      <c r="CO192" s="145"/>
      <c r="CP192" s="145"/>
      <c r="CQ192" s="145"/>
      <c r="CR192" s="145"/>
      <c r="CS192" s="145"/>
      <c r="CT192" s="145"/>
      <c r="CU192" s="145"/>
      <c r="CV192" s="145"/>
      <c r="CW192" s="145"/>
      <c r="CX192" s="145"/>
      <c r="CY192" s="145"/>
      <c r="CZ192" s="145"/>
      <c r="DA192" s="145"/>
      <c r="DB192" s="145"/>
      <c r="DC192" s="145"/>
      <c r="DD192" s="145"/>
      <c r="DE192" s="145"/>
      <c r="DF192" s="145"/>
      <c r="DG192" s="145"/>
      <c r="DH192" s="145"/>
      <c r="DI192" s="145"/>
      <c r="DJ192" s="145"/>
      <c r="DK192" s="145"/>
      <c r="DL192" s="145"/>
      <c r="DM192" s="145"/>
      <c r="DN192" s="145"/>
    </row>
    <row r="193" spans="1:118" ht="35.1" customHeight="1" thickBot="1" x14ac:dyDescent="0.3">
      <c r="A193" s="332"/>
      <c r="B193" s="330"/>
      <c r="C193" s="272"/>
      <c r="D193" s="291"/>
      <c r="E193" s="272"/>
      <c r="F193" s="160" t="s">
        <v>356</v>
      </c>
      <c r="G193" s="142" t="s">
        <v>357</v>
      </c>
      <c r="H193" s="142" t="s">
        <v>358</v>
      </c>
      <c r="I193" s="142" t="s">
        <v>147</v>
      </c>
      <c r="J193" s="142" t="s">
        <v>359</v>
      </c>
      <c r="K193" s="142" t="s">
        <v>360</v>
      </c>
      <c r="L193" s="142">
        <v>6</v>
      </c>
      <c r="M193" s="142">
        <v>2</v>
      </c>
      <c r="N193" s="142">
        <f>L193*M193</f>
        <v>12</v>
      </c>
      <c r="O193" s="142" t="s">
        <v>292</v>
      </c>
      <c r="P193" s="142">
        <v>25</v>
      </c>
      <c r="Q193" s="142">
        <f>P193*N193</f>
        <v>300</v>
      </c>
      <c r="R193" s="66" t="s">
        <v>248</v>
      </c>
      <c r="S193" s="139" t="s">
        <v>212</v>
      </c>
      <c r="T193" s="272"/>
      <c r="U193" s="142" t="s">
        <v>361</v>
      </c>
      <c r="V193" s="142" t="s">
        <v>392</v>
      </c>
      <c r="W193" s="62" t="s">
        <v>138</v>
      </c>
      <c r="X193" s="62" t="s">
        <v>138</v>
      </c>
      <c r="Y193" s="142" t="s">
        <v>393</v>
      </c>
      <c r="Z193" s="142" t="s">
        <v>394</v>
      </c>
      <c r="AA193" s="142" t="s">
        <v>395</v>
      </c>
      <c r="AB193" s="145"/>
      <c r="AC193" s="145"/>
      <c r="AD193" s="145"/>
      <c r="AE193" s="145"/>
      <c r="AF193" s="145"/>
      <c r="AG193" s="145"/>
      <c r="AH193" s="145"/>
      <c r="AI193" s="145"/>
      <c r="AJ193" s="145"/>
      <c r="AK193" s="145"/>
      <c r="AL193" s="145"/>
      <c r="AM193" s="145"/>
      <c r="AN193" s="145"/>
      <c r="AO193" s="145"/>
      <c r="AP193" s="145"/>
      <c r="AQ193" s="145"/>
      <c r="AR193" s="145"/>
      <c r="AS193" s="145"/>
      <c r="AT193" s="145"/>
      <c r="AU193" s="145"/>
      <c r="AV193" s="145"/>
      <c r="AW193" s="145"/>
      <c r="AX193" s="145"/>
      <c r="AY193" s="145"/>
      <c r="AZ193" s="145"/>
      <c r="BA193" s="145"/>
      <c r="BB193" s="145"/>
      <c r="BC193" s="145"/>
      <c r="BD193" s="145"/>
      <c r="BE193" s="145"/>
      <c r="BF193" s="145"/>
      <c r="BG193" s="145"/>
      <c r="BH193" s="145"/>
      <c r="BI193" s="145"/>
      <c r="BJ193" s="145"/>
      <c r="BK193" s="145"/>
      <c r="BL193" s="145"/>
      <c r="BM193" s="145"/>
      <c r="BN193" s="145"/>
      <c r="BO193" s="145"/>
      <c r="BP193" s="145"/>
      <c r="BQ193" s="145"/>
      <c r="BR193" s="145"/>
      <c r="BS193" s="145"/>
      <c r="BT193" s="145"/>
      <c r="BU193" s="145"/>
      <c r="BV193" s="145"/>
      <c r="BW193" s="145"/>
      <c r="BX193" s="145"/>
      <c r="BY193" s="145"/>
      <c r="BZ193" s="145"/>
      <c r="CA193" s="145"/>
      <c r="CB193" s="145"/>
      <c r="CC193" s="145"/>
      <c r="CD193" s="145"/>
      <c r="CE193" s="145"/>
      <c r="CF193" s="145"/>
      <c r="CG193" s="145"/>
      <c r="CH193" s="145"/>
      <c r="CI193" s="145"/>
      <c r="CJ193" s="145"/>
      <c r="CK193" s="145"/>
      <c r="CL193" s="145"/>
      <c r="CM193" s="145"/>
      <c r="CN193" s="145"/>
      <c r="CO193" s="145"/>
      <c r="CP193" s="145"/>
      <c r="CQ193" s="145"/>
      <c r="CR193" s="145"/>
      <c r="CS193" s="145"/>
      <c r="CT193" s="145"/>
      <c r="CU193" s="145"/>
      <c r="CV193" s="145"/>
      <c r="CW193" s="145"/>
      <c r="CX193" s="145"/>
      <c r="CY193" s="145"/>
      <c r="CZ193" s="145"/>
      <c r="DA193" s="145"/>
      <c r="DB193" s="145"/>
      <c r="DC193" s="145"/>
      <c r="DD193" s="145"/>
      <c r="DE193" s="145"/>
      <c r="DF193" s="145"/>
      <c r="DG193" s="145"/>
      <c r="DH193" s="145"/>
      <c r="DI193" s="145"/>
      <c r="DJ193" s="145"/>
      <c r="DK193" s="145"/>
      <c r="DL193" s="145"/>
      <c r="DM193" s="145"/>
      <c r="DN193" s="145"/>
    </row>
    <row r="194" spans="1:118" ht="21" customHeight="1" thickBot="1" x14ac:dyDescent="0.25">
      <c r="A194" s="332"/>
      <c r="B194" s="175"/>
      <c r="C194" s="164"/>
      <c r="D194" s="164"/>
      <c r="E194" s="164"/>
      <c r="F194" s="165"/>
      <c r="G194" s="165"/>
      <c r="H194" s="165"/>
      <c r="I194" s="165"/>
      <c r="J194" s="165"/>
      <c r="K194" s="170"/>
      <c r="L194" s="170"/>
      <c r="M194" s="170"/>
      <c r="N194" s="170"/>
      <c r="O194" s="170"/>
      <c r="P194" s="170"/>
      <c r="Q194" s="170"/>
      <c r="R194" s="170"/>
      <c r="S194" s="170"/>
      <c r="T194" s="170"/>
      <c r="U194" s="170"/>
      <c r="V194" s="170"/>
      <c r="W194" s="170"/>
      <c r="X194" s="170"/>
      <c r="Y194" s="170"/>
      <c r="Z194" s="170"/>
      <c r="AA194" s="171"/>
      <c r="AB194" s="145"/>
      <c r="AC194" s="145"/>
      <c r="AD194" s="145"/>
      <c r="AE194" s="145"/>
      <c r="AF194" s="145"/>
      <c r="AG194" s="145"/>
      <c r="AH194" s="145"/>
      <c r="AI194" s="145"/>
      <c r="AJ194" s="145"/>
      <c r="AK194" s="145"/>
      <c r="AL194" s="145"/>
      <c r="AM194" s="145"/>
      <c r="AN194" s="145"/>
      <c r="AO194" s="145"/>
      <c r="AP194" s="145"/>
      <c r="AQ194" s="145"/>
      <c r="AR194" s="145"/>
      <c r="AS194" s="145"/>
      <c r="AT194" s="145"/>
      <c r="AU194" s="145"/>
      <c r="AV194" s="145"/>
      <c r="AW194" s="145"/>
      <c r="AX194" s="145"/>
      <c r="AY194" s="145"/>
      <c r="AZ194" s="145"/>
      <c r="BA194" s="145"/>
      <c r="BB194" s="145"/>
      <c r="BC194" s="145"/>
      <c r="BD194" s="145"/>
      <c r="BE194" s="145"/>
      <c r="BF194" s="145"/>
      <c r="BG194" s="145"/>
      <c r="BH194" s="145"/>
      <c r="BI194" s="145"/>
      <c r="BJ194" s="145"/>
      <c r="BK194" s="145"/>
      <c r="BL194" s="145"/>
      <c r="BM194" s="145"/>
      <c r="BN194" s="145"/>
      <c r="BO194" s="145"/>
      <c r="BP194" s="145"/>
      <c r="BQ194" s="145"/>
      <c r="BR194" s="145"/>
      <c r="BS194" s="145"/>
      <c r="BT194" s="145"/>
      <c r="BU194" s="145"/>
      <c r="BV194" s="145"/>
      <c r="BW194" s="145"/>
      <c r="BX194" s="145"/>
      <c r="BY194" s="145"/>
      <c r="BZ194" s="145"/>
      <c r="CA194" s="145"/>
      <c r="CB194" s="145"/>
      <c r="CC194" s="145"/>
      <c r="CD194" s="145"/>
      <c r="CE194" s="145"/>
      <c r="CF194" s="145"/>
      <c r="CG194" s="145"/>
      <c r="CH194" s="145"/>
      <c r="CI194" s="145"/>
      <c r="CJ194" s="145"/>
      <c r="CK194" s="145"/>
      <c r="CL194" s="145"/>
      <c r="CM194" s="145"/>
      <c r="CN194" s="145"/>
      <c r="CO194" s="145"/>
      <c r="CP194" s="145"/>
      <c r="CQ194" s="145"/>
      <c r="CR194" s="145"/>
      <c r="CS194" s="145"/>
      <c r="CT194" s="145"/>
      <c r="CU194" s="145"/>
      <c r="CV194" s="145"/>
      <c r="CW194" s="145"/>
      <c r="CX194" s="145"/>
      <c r="CY194" s="145"/>
      <c r="CZ194" s="145"/>
      <c r="DA194" s="145"/>
      <c r="DB194" s="145"/>
      <c r="DC194" s="145"/>
      <c r="DD194" s="145"/>
      <c r="DE194" s="145"/>
      <c r="DF194" s="145"/>
      <c r="DG194" s="145"/>
      <c r="DH194" s="145"/>
      <c r="DI194" s="145"/>
      <c r="DJ194" s="145"/>
      <c r="DK194" s="145"/>
      <c r="DL194" s="145"/>
      <c r="DM194" s="145"/>
      <c r="DN194" s="145"/>
    </row>
    <row r="195" spans="1:118" ht="35.1" customHeight="1" x14ac:dyDescent="0.25">
      <c r="A195" s="332"/>
      <c r="B195" s="273" t="s">
        <v>453</v>
      </c>
      <c r="C195" s="257" t="s">
        <v>454</v>
      </c>
      <c r="D195" s="289" t="s">
        <v>461</v>
      </c>
      <c r="E195" s="272" t="s">
        <v>188</v>
      </c>
      <c r="F195" s="259" t="s">
        <v>166</v>
      </c>
      <c r="G195" s="139" t="s">
        <v>344</v>
      </c>
      <c r="H195" s="139" t="s">
        <v>133</v>
      </c>
      <c r="I195" s="139" t="s">
        <v>134</v>
      </c>
      <c r="J195" s="139"/>
      <c r="K195" s="139" t="s">
        <v>181</v>
      </c>
      <c r="L195" s="139">
        <v>2</v>
      </c>
      <c r="M195" s="139">
        <v>3</v>
      </c>
      <c r="N195" s="139">
        <f>L195*M195</f>
        <v>6</v>
      </c>
      <c r="O195" s="139" t="s">
        <v>135</v>
      </c>
      <c r="P195" s="139">
        <v>10</v>
      </c>
      <c r="Q195" s="139">
        <v>60</v>
      </c>
      <c r="R195" s="81" t="s">
        <v>96</v>
      </c>
      <c r="S195" s="139" t="s">
        <v>136</v>
      </c>
      <c r="T195" s="272">
        <v>1</v>
      </c>
      <c r="U195" s="139" t="s">
        <v>137</v>
      </c>
      <c r="V195" s="139" t="s">
        <v>334</v>
      </c>
      <c r="W195" s="139" t="s">
        <v>138</v>
      </c>
      <c r="X195" s="139" t="s">
        <v>138</v>
      </c>
      <c r="Y195" s="139" t="s">
        <v>163</v>
      </c>
      <c r="Z195" s="139" t="s">
        <v>139</v>
      </c>
      <c r="AA195" s="69" t="s">
        <v>140</v>
      </c>
      <c r="AB195" s="145"/>
      <c r="AC195" s="145"/>
      <c r="AD195" s="145"/>
      <c r="AE195" s="145"/>
      <c r="AF195" s="145"/>
      <c r="AG195" s="145"/>
      <c r="AH195" s="145"/>
      <c r="AI195" s="145"/>
      <c r="AJ195" s="145"/>
      <c r="AK195" s="145"/>
      <c r="AL195" s="145"/>
      <c r="AM195" s="145"/>
      <c r="AN195" s="145"/>
      <c r="AO195" s="145"/>
      <c r="AP195" s="145"/>
      <c r="AQ195" s="145"/>
      <c r="AR195" s="145"/>
      <c r="AS195" s="145"/>
      <c r="AT195" s="145"/>
      <c r="AU195" s="145"/>
      <c r="AV195" s="145"/>
      <c r="AW195" s="145"/>
      <c r="AX195" s="145"/>
      <c r="AY195" s="145"/>
      <c r="AZ195" s="145"/>
      <c r="BA195" s="145"/>
      <c r="BB195" s="145"/>
      <c r="BC195" s="145"/>
      <c r="BD195" s="145"/>
      <c r="BE195" s="145"/>
      <c r="BF195" s="145"/>
      <c r="BG195" s="145"/>
      <c r="BH195" s="145"/>
      <c r="BI195" s="145"/>
      <c r="BJ195" s="145"/>
      <c r="BK195" s="145"/>
      <c r="BL195" s="145"/>
      <c r="BM195" s="145"/>
      <c r="BN195" s="145"/>
      <c r="BO195" s="145"/>
      <c r="BP195" s="145"/>
      <c r="BQ195" s="145"/>
      <c r="BR195" s="145"/>
      <c r="BS195" s="145"/>
      <c r="BT195" s="145"/>
      <c r="BU195" s="145"/>
      <c r="BV195" s="145"/>
      <c r="BW195" s="145"/>
      <c r="BX195" s="145"/>
      <c r="BY195" s="145"/>
      <c r="BZ195" s="145"/>
      <c r="CA195" s="145"/>
      <c r="CB195" s="145"/>
      <c r="CC195" s="145"/>
      <c r="CD195" s="145"/>
      <c r="CE195" s="145"/>
      <c r="CF195" s="145"/>
      <c r="CG195" s="145"/>
      <c r="CH195" s="145"/>
      <c r="CI195" s="145"/>
      <c r="CJ195" s="145"/>
      <c r="CK195" s="145"/>
      <c r="CL195" s="145"/>
      <c r="CM195" s="145"/>
      <c r="CN195" s="145"/>
      <c r="CO195" s="145"/>
      <c r="CP195" s="145"/>
      <c r="CQ195" s="145"/>
      <c r="CR195" s="145"/>
      <c r="CS195" s="145"/>
      <c r="CT195" s="145"/>
      <c r="CU195" s="145"/>
      <c r="CV195" s="145"/>
      <c r="CW195" s="145"/>
      <c r="CX195" s="145"/>
      <c r="CY195" s="145"/>
      <c r="CZ195" s="145"/>
      <c r="DA195" s="145"/>
      <c r="DB195" s="145"/>
      <c r="DC195" s="145"/>
      <c r="DD195" s="145"/>
      <c r="DE195" s="145"/>
      <c r="DF195" s="145"/>
      <c r="DG195" s="145"/>
      <c r="DH195" s="145"/>
      <c r="DI195" s="145"/>
      <c r="DJ195" s="145"/>
      <c r="DK195" s="145"/>
      <c r="DL195" s="145"/>
      <c r="DM195" s="145"/>
      <c r="DN195" s="145"/>
    </row>
    <row r="196" spans="1:118" ht="35.1" customHeight="1" x14ac:dyDescent="0.25">
      <c r="A196" s="332"/>
      <c r="B196" s="273"/>
      <c r="C196" s="257"/>
      <c r="D196" s="290"/>
      <c r="E196" s="272"/>
      <c r="F196" s="259"/>
      <c r="G196" s="139" t="s">
        <v>345</v>
      </c>
      <c r="H196" s="139" t="s">
        <v>141</v>
      </c>
      <c r="I196" s="139" t="s">
        <v>134</v>
      </c>
      <c r="J196" s="139" t="s">
        <v>142</v>
      </c>
      <c r="K196" s="139" t="s">
        <v>143</v>
      </c>
      <c r="L196" s="139">
        <v>2</v>
      </c>
      <c r="M196" s="139">
        <v>3</v>
      </c>
      <c r="N196" s="139">
        <f>L196*M196</f>
        <v>6</v>
      </c>
      <c r="O196" s="139" t="s">
        <v>135</v>
      </c>
      <c r="P196" s="139">
        <v>10</v>
      </c>
      <c r="Q196" s="139">
        <v>60</v>
      </c>
      <c r="R196" s="81" t="s">
        <v>96</v>
      </c>
      <c r="S196" s="139" t="s">
        <v>136</v>
      </c>
      <c r="T196" s="272"/>
      <c r="U196" s="139" t="s">
        <v>144</v>
      </c>
      <c r="V196" s="139" t="s">
        <v>334</v>
      </c>
      <c r="W196" s="139" t="s">
        <v>138</v>
      </c>
      <c r="X196" s="139" t="s">
        <v>138</v>
      </c>
      <c r="Y196" s="139" t="s">
        <v>140</v>
      </c>
      <c r="Z196" s="139" t="s">
        <v>180</v>
      </c>
      <c r="AA196" s="69" t="s">
        <v>140</v>
      </c>
      <c r="AB196" s="145"/>
      <c r="AC196" s="145"/>
      <c r="AD196" s="145"/>
      <c r="AE196" s="145"/>
      <c r="AF196" s="145"/>
      <c r="AG196" s="145"/>
      <c r="AH196" s="145"/>
      <c r="AI196" s="145"/>
      <c r="AJ196" s="145"/>
      <c r="AK196" s="145"/>
      <c r="AL196" s="145"/>
      <c r="AM196" s="145"/>
      <c r="AN196" s="145"/>
      <c r="AO196" s="145"/>
      <c r="AP196" s="145"/>
      <c r="AQ196" s="145"/>
      <c r="AR196" s="145"/>
      <c r="AS196" s="145"/>
      <c r="AT196" s="145"/>
      <c r="AU196" s="145"/>
      <c r="AV196" s="145"/>
      <c r="AW196" s="145"/>
      <c r="AX196" s="145"/>
      <c r="AY196" s="145"/>
      <c r="AZ196" s="145"/>
      <c r="BA196" s="145"/>
      <c r="BB196" s="145"/>
      <c r="BC196" s="145"/>
      <c r="BD196" s="145"/>
      <c r="BE196" s="145"/>
      <c r="BF196" s="145"/>
      <c r="BG196" s="145"/>
      <c r="BH196" s="145"/>
      <c r="BI196" s="145"/>
      <c r="BJ196" s="145"/>
      <c r="BK196" s="145"/>
      <c r="BL196" s="145"/>
      <c r="BM196" s="145"/>
      <c r="BN196" s="145"/>
      <c r="BO196" s="145"/>
      <c r="BP196" s="145"/>
      <c r="BQ196" s="145"/>
      <c r="BR196" s="145"/>
      <c r="BS196" s="145"/>
      <c r="BT196" s="145"/>
      <c r="BU196" s="145"/>
      <c r="BV196" s="145"/>
      <c r="BW196" s="145"/>
      <c r="BX196" s="145"/>
      <c r="BY196" s="145"/>
      <c r="BZ196" s="145"/>
      <c r="CA196" s="145"/>
      <c r="CB196" s="145"/>
      <c r="CC196" s="145"/>
      <c r="CD196" s="145"/>
      <c r="CE196" s="145"/>
      <c r="CF196" s="145"/>
      <c r="CG196" s="145"/>
      <c r="CH196" s="145"/>
      <c r="CI196" s="145"/>
      <c r="CJ196" s="145"/>
      <c r="CK196" s="145"/>
      <c r="CL196" s="145"/>
      <c r="CM196" s="145"/>
      <c r="CN196" s="145"/>
      <c r="CO196" s="145"/>
      <c r="CP196" s="145"/>
      <c r="CQ196" s="145"/>
      <c r="CR196" s="145"/>
      <c r="CS196" s="145"/>
      <c r="CT196" s="145"/>
      <c r="CU196" s="145"/>
      <c r="CV196" s="145"/>
      <c r="CW196" s="145"/>
      <c r="CX196" s="145"/>
      <c r="CY196" s="145"/>
      <c r="CZ196" s="145"/>
      <c r="DA196" s="145"/>
      <c r="DB196" s="145"/>
      <c r="DC196" s="145"/>
      <c r="DD196" s="145"/>
      <c r="DE196" s="145"/>
      <c r="DF196" s="145"/>
      <c r="DG196" s="145"/>
      <c r="DH196" s="145"/>
      <c r="DI196" s="145"/>
      <c r="DJ196" s="145"/>
      <c r="DK196" s="145"/>
      <c r="DL196" s="145"/>
      <c r="DM196" s="145"/>
      <c r="DN196" s="145"/>
    </row>
    <row r="197" spans="1:118" ht="35.1" customHeight="1" x14ac:dyDescent="0.25">
      <c r="A197" s="332"/>
      <c r="B197" s="273"/>
      <c r="C197" s="257"/>
      <c r="D197" s="290"/>
      <c r="E197" s="272"/>
      <c r="F197" s="137" t="s">
        <v>167</v>
      </c>
      <c r="G197" s="139" t="s">
        <v>286</v>
      </c>
      <c r="H197" s="139" t="s">
        <v>146</v>
      </c>
      <c r="I197" s="139" t="s">
        <v>134</v>
      </c>
      <c r="J197" s="139" t="s">
        <v>134</v>
      </c>
      <c r="K197" s="139" t="s">
        <v>147</v>
      </c>
      <c r="L197" s="139">
        <v>2</v>
      </c>
      <c r="M197" s="139">
        <v>3</v>
      </c>
      <c r="N197" s="139">
        <v>6</v>
      </c>
      <c r="O197" s="139" t="s">
        <v>135</v>
      </c>
      <c r="P197" s="139">
        <v>10</v>
      </c>
      <c r="Q197" s="139">
        <v>60</v>
      </c>
      <c r="R197" s="81" t="s">
        <v>96</v>
      </c>
      <c r="S197" s="139" t="s">
        <v>136</v>
      </c>
      <c r="T197" s="272"/>
      <c r="U197" s="139" t="s">
        <v>148</v>
      </c>
      <c r="V197" s="139" t="s">
        <v>335</v>
      </c>
      <c r="W197" s="139" t="s">
        <v>138</v>
      </c>
      <c r="X197" s="139" t="s">
        <v>138</v>
      </c>
      <c r="Y197" s="139" t="s">
        <v>138</v>
      </c>
      <c r="Z197" s="139" t="s">
        <v>336</v>
      </c>
      <c r="AA197" s="69" t="s">
        <v>140</v>
      </c>
      <c r="AB197" s="145"/>
      <c r="AC197" s="145"/>
      <c r="AD197" s="145"/>
      <c r="AE197" s="145"/>
      <c r="AF197" s="145"/>
      <c r="AG197" s="145"/>
      <c r="AH197" s="145"/>
      <c r="AI197" s="145"/>
      <c r="AJ197" s="145"/>
      <c r="AK197" s="145"/>
      <c r="AL197" s="145"/>
      <c r="AM197" s="145"/>
      <c r="AN197" s="145"/>
      <c r="AO197" s="145"/>
      <c r="AP197" s="145"/>
      <c r="AQ197" s="145"/>
      <c r="AR197" s="145"/>
      <c r="AS197" s="145"/>
      <c r="AT197" s="145"/>
      <c r="AU197" s="145"/>
      <c r="AV197" s="145"/>
      <c r="AW197" s="145"/>
      <c r="AX197" s="145"/>
      <c r="AY197" s="145"/>
      <c r="AZ197" s="145"/>
      <c r="BA197" s="145"/>
      <c r="BB197" s="145"/>
      <c r="BC197" s="145"/>
      <c r="BD197" s="145"/>
      <c r="BE197" s="145"/>
      <c r="BF197" s="145"/>
      <c r="BG197" s="145"/>
      <c r="BH197" s="145"/>
      <c r="BI197" s="145"/>
      <c r="BJ197" s="145"/>
      <c r="BK197" s="145"/>
      <c r="BL197" s="145"/>
      <c r="BM197" s="145"/>
      <c r="BN197" s="145"/>
      <c r="BO197" s="145"/>
      <c r="BP197" s="145"/>
      <c r="BQ197" s="145"/>
      <c r="BR197" s="145"/>
      <c r="BS197" s="145"/>
      <c r="BT197" s="145"/>
      <c r="BU197" s="145"/>
      <c r="BV197" s="145"/>
      <c r="BW197" s="145"/>
      <c r="BX197" s="145"/>
      <c r="BY197" s="145"/>
      <c r="BZ197" s="145"/>
      <c r="CA197" s="145"/>
      <c r="CB197" s="145"/>
      <c r="CC197" s="145"/>
      <c r="CD197" s="145"/>
      <c r="CE197" s="145"/>
      <c r="CF197" s="145"/>
      <c r="CG197" s="145"/>
      <c r="CH197" s="145"/>
      <c r="CI197" s="145"/>
      <c r="CJ197" s="145"/>
      <c r="CK197" s="145"/>
      <c r="CL197" s="145"/>
      <c r="CM197" s="145"/>
      <c r="CN197" s="145"/>
      <c r="CO197" s="145"/>
      <c r="CP197" s="145"/>
      <c r="CQ197" s="145"/>
      <c r="CR197" s="145"/>
      <c r="CS197" s="145"/>
      <c r="CT197" s="145"/>
      <c r="CU197" s="145"/>
      <c r="CV197" s="145"/>
      <c r="CW197" s="145"/>
      <c r="CX197" s="145"/>
      <c r="CY197" s="145"/>
      <c r="CZ197" s="145"/>
      <c r="DA197" s="145"/>
      <c r="DB197" s="145"/>
      <c r="DC197" s="145"/>
      <c r="DD197" s="145"/>
      <c r="DE197" s="145"/>
      <c r="DF197" s="145"/>
      <c r="DG197" s="145"/>
      <c r="DH197" s="145"/>
      <c r="DI197" s="145"/>
      <c r="DJ197" s="145"/>
      <c r="DK197" s="145"/>
      <c r="DL197" s="145"/>
      <c r="DM197" s="145"/>
      <c r="DN197" s="145"/>
    </row>
    <row r="198" spans="1:118" ht="35.1" customHeight="1" x14ac:dyDescent="0.25">
      <c r="A198" s="332"/>
      <c r="B198" s="273"/>
      <c r="C198" s="257"/>
      <c r="D198" s="290"/>
      <c r="E198" s="272"/>
      <c r="F198" s="292" t="s">
        <v>150</v>
      </c>
      <c r="G198" s="132" t="s">
        <v>318</v>
      </c>
      <c r="H198" s="62" t="s">
        <v>156</v>
      </c>
      <c r="I198" s="62" t="s">
        <v>185</v>
      </c>
      <c r="J198" s="62" t="s">
        <v>134</v>
      </c>
      <c r="K198" s="62" t="s">
        <v>157</v>
      </c>
      <c r="L198" s="62">
        <v>2</v>
      </c>
      <c r="M198" s="62">
        <v>1</v>
      </c>
      <c r="N198" s="63" t="s">
        <v>158</v>
      </c>
      <c r="O198" s="63" t="s">
        <v>159</v>
      </c>
      <c r="P198" s="63" t="s">
        <v>155</v>
      </c>
      <c r="Q198" s="63" t="s">
        <v>160</v>
      </c>
      <c r="R198" s="64" t="s">
        <v>99</v>
      </c>
      <c r="S198" s="62" t="s">
        <v>103</v>
      </c>
      <c r="T198" s="272"/>
      <c r="U198" s="62" t="s">
        <v>161</v>
      </c>
      <c r="V198" s="62" t="s">
        <v>228</v>
      </c>
      <c r="W198" s="139" t="s">
        <v>140</v>
      </c>
      <c r="X198" s="139" t="s">
        <v>140</v>
      </c>
      <c r="Y198" s="139" t="s">
        <v>140</v>
      </c>
      <c r="Z198" s="62" t="s">
        <v>162</v>
      </c>
      <c r="AA198" s="62" t="s">
        <v>176</v>
      </c>
      <c r="AB198" s="145"/>
      <c r="AC198" s="145"/>
      <c r="AD198" s="145"/>
      <c r="AE198" s="145"/>
      <c r="AF198" s="145"/>
      <c r="AG198" s="145"/>
      <c r="AH198" s="145"/>
      <c r="AI198" s="145"/>
      <c r="AJ198" s="145"/>
      <c r="AK198" s="145"/>
      <c r="AL198" s="145"/>
      <c r="AM198" s="145"/>
      <c r="AN198" s="145"/>
      <c r="AO198" s="145"/>
      <c r="AP198" s="145"/>
      <c r="AQ198" s="145"/>
      <c r="AR198" s="145"/>
      <c r="AS198" s="145"/>
      <c r="AT198" s="145"/>
      <c r="AU198" s="145"/>
      <c r="AV198" s="145"/>
      <c r="AW198" s="145"/>
      <c r="AX198" s="145"/>
      <c r="AY198" s="145"/>
      <c r="AZ198" s="145"/>
      <c r="BA198" s="145"/>
      <c r="BB198" s="145"/>
      <c r="BC198" s="145"/>
      <c r="BD198" s="145"/>
      <c r="BE198" s="145"/>
      <c r="BF198" s="145"/>
      <c r="BG198" s="145"/>
      <c r="BH198" s="145"/>
      <c r="BI198" s="145"/>
      <c r="BJ198" s="145"/>
      <c r="BK198" s="145"/>
      <c r="BL198" s="145"/>
      <c r="BM198" s="145"/>
      <c r="BN198" s="145"/>
      <c r="BO198" s="145"/>
      <c r="BP198" s="145"/>
      <c r="BQ198" s="145"/>
      <c r="BR198" s="145"/>
      <c r="BS198" s="145"/>
      <c r="BT198" s="145"/>
      <c r="BU198" s="145"/>
      <c r="BV198" s="145"/>
      <c r="BW198" s="145"/>
      <c r="BX198" s="145"/>
      <c r="BY198" s="145"/>
      <c r="BZ198" s="145"/>
      <c r="CA198" s="145"/>
      <c r="CB198" s="145"/>
      <c r="CC198" s="145"/>
      <c r="CD198" s="145"/>
      <c r="CE198" s="145"/>
      <c r="CF198" s="145"/>
      <c r="CG198" s="145"/>
      <c r="CH198" s="145"/>
      <c r="CI198" s="145"/>
      <c r="CJ198" s="145"/>
      <c r="CK198" s="145"/>
      <c r="CL198" s="145"/>
      <c r="CM198" s="145"/>
      <c r="CN198" s="145"/>
      <c r="CO198" s="145"/>
      <c r="CP198" s="145"/>
      <c r="CQ198" s="145"/>
      <c r="CR198" s="145"/>
      <c r="CS198" s="145"/>
      <c r="CT198" s="145"/>
      <c r="CU198" s="145"/>
      <c r="CV198" s="145"/>
      <c r="CW198" s="145"/>
      <c r="CX198" s="145"/>
      <c r="CY198" s="145"/>
      <c r="CZ198" s="145"/>
      <c r="DA198" s="145"/>
      <c r="DB198" s="145"/>
      <c r="DC198" s="145"/>
      <c r="DD198" s="145"/>
      <c r="DE198" s="145"/>
      <c r="DF198" s="145"/>
      <c r="DG198" s="145"/>
      <c r="DH198" s="145"/>
      <c r="DI198" s="145"/>
      <c r="DJ198" s="145"/>
      <c r="DK198" s="145"/>
      <c r="DL198" s="145"/>
      <c r="DM198" s="145"/>
      <c r="DN198" s="145"/>
    </row>
    <row r="199" spans="1:118" ht="35.1" customHeight="1" x14ac:dyDescent="0.25">
      <c r="A199" s="332"/>
      <c r="B199" s="273"/>
      <c r="C199" s="257"/>
      <c r="D199" s="290"/>
      <c r="E199" s="272"/>
      <c r="F199" s="292"/>
      <c r="G199" s="60" t="s">
        <v>287</v>
      </c>
      <c r="H199" s="60" t="s">
        <v>168</v>
      </c>
      <c r="I199" s="60" t="s">
        <v>147</v>
      </c>
      <c r="J199" s="60" t="s">
        <v>134</v>
      </c>
      <c r="K199" s="60" t="s">
        <v>182</v>
      </c>
      <c r="L199" s="139">
        <v>2</v>
      </c>
      <c r="M199" s="139">
        <v>3</v>
      </c>
      <c r="N199" s="139">
        <v>6</v>
      </c>
      <c r="O199" s="139" t="s">
        <v>135</v>
      </c>
      <c r="P199" s="139">
        <v>10</v>
      </c>
      <c r="Q199" s="139">
        <v>60</v>
      </c>
      <c r="R199" s="81" t="s">
        <v>96</v>
      </c>
      <c r="S199" s="139" t="s">
        <v>136</v>
      </c>
      <c r="T199" s="272"/>
      <c r="U199" s="60" t="s">
        <v>168</v>
      </c>
      <c r="V199" s="139"/>
      <c r="W199" s="139" t="s">
        <v>140</v>
      </c>
      <c r="X199" s="139" t="s">
        <v>140</v>
      </c>
      <c r="Y199" s="139" t="s">
        <v>140</v>
      </c>
      <c r="Z199" s="62" t="s">
        <v>211</v>
      </c>
      <c r="AA199" s="139" t="s">
        <v>140</v>
      </c>
      <c r="AB199" s="145"/>
      <c r="AC199" s="145"/>
      <c r="AD199" s="145"/>
      <c r="AE199" s="145"/>
      <c r="AF199" s="145"/>
      <c r="AG199" s="145"/>
      <c r="AH199" s="145"/>
      <c r="AI199" s="145"/>
      <c r="AJ199" s="145"/>
      <c r="AK199" s="145"/>
      <c r="AL199" s="145"/>
      <c r="AM199" s="145"/>
      <c r="AN199" s="145"/>
      <c r="AO199" s="145"/>
      <c r="AP199" s="145"/>
      <c r="AQ199" s="145"/>
      <c r="AR199" s="145"/>
      <c r="AS199" s="145"/>
      <c r="AT199" s="145"/>
      <c r="AU199" s="145"/>
      <c r="AV199" s="145"/>
      <c r="AW199" s="145"/>
      <c r="AX199" s="145"/>
      <c r="AY199" s="145"/>
      <c r="AZ199" s="145"/>
      <c r="BA199" s="145"/>
      <c r="BB199" s="145"/>
      <c r="BC199" s="145"/>
      <c r="BD199" s="145"/>
      <c r="BE199" s="145"/>
      <c r="BF199" s="145"/>
      <c r="BG199" s="145"/>
      <c r="BH199" s="145"/>
      <c r="BI199" s="145"/>
      <c r="BJ199" s="145"/>
      <c r="BK199" s="145"/>
      <c r="BL199" s="145"/>
      <c r="BM199" s="145"/>
      <c r="BN199" s="145"/>
      <c r="BO199" s="145"/>
      <c r="BP199" s="145"/>
      <c r="BQ199" s="145"/>
      <c r="BR199" s="145"/>
      <c r="BS199" s="145"/>
      <c r="BT199" s="145"/>
      <c r="BU199" s="145"/>
      <c r="BV199" s="145"/>
      <c r="BW199" s="145"/>
      <c r="BX199" s="145"/>
      <c r="BY199" s="145"/>
      <c r="BZ199" s="145"/>
      <c r="CA199" s="145"/>
      <c r="CB199" s="145"/>
      <c r="CC199" s="145"/>
      <c r="CD199" s="145"/>
      <c r="CE199" s="145"/>
      <c r="CF199" s="145"/>
      <c r="CG199" s="145"/>
      <c r="CH199" s="145"/>
      <c r="CI199" s="145"/>
      <c r="CJ199" s="145"/>
      <c r="CK199" s="145"/>
      <c r="CL199" s="145"/>
      <c r="CM199" s="145"/>
      <c r="CN199" s="145"/>
      <c r="CO199" s="145"/>
      <c r="CP199" s="145"/>
      <c r="CQ199" s="145"/>
      <c r="CR199" s="145"/>
      <c r="CS199" s="145"/>
      <c r="CT199" s="145"/>
      <c r="CU199" s="145"/>
      <c r="CV199" s="145"/>
      <c r="CW199" s="145"/>
      <c r="CX199" s="145"/>
      <c r="CY199" s="145"/>
      <c r="CZ199" s="145"/>
      <c r="DA199" s="145"/>
      <c r="DB199" s="145"/>
      <c r="DC199" s="145"/>
      <c r="DD199" s="145"/>
      <c r="DE199" s="145"/>
      <c r="DF199" s="145"/>
      <c r="DG199" s="145"/>
      <c r="DH199" s="145"/>
      <c r="DI199" s="145"/>
      <c r="DJ199" s="145"/>
      <c r="DK199" s="145"/>
      <c r="DL199" s="145"/>
      <c r="DM199" s="145"/>
      <c r="DN199" s="145"/>
    </row>
    <row r="200" spans="1:118" ht="35.1" customHeight="1" x14ac:dyDescent="0.25">
      <c r="A200" s="332"/>
      <c r="B200" s="273"/>
      <c r="C200" s="257"/>
      <c r="D200" s="290"/>
      <c r="E200" s="272"/>
      <c r="F200" s="259" t="s">
        <v>254</v>
      </c>
      <c r="G200" s="139" t="s">
        <v>355</v>
      </c>
      <c r="H200" s="139" t="s">
        <v>152</v>
      </c>
      <c r="I200" s="139" t="s">
        <v>134</v>
      </c>
      <c r="J200" s="139" t="s">
        <v>134</v>
      </c>
      <c r="K200" s="139" t="s">
        <v>147</v>
      </c>
      <c r="L200" s="139">
        <v>2</v>
      </c>
      <c r="M200" s="139">
        <v>2</v>
      </c>
      <c r="N200" s="139">
        <f>L200*M200</f>
        <v>4</v>
      </c>
      <c r="O200" s="139" t="s">
        <v>159</v>
      </c>
      <c r="P200" s="139">
        <v>25</v>
      </c>
      <c r="Q200" s="139">
        <v>100</v>
      </c>
      <c r="R200" s="81" t="s">
        <v>96</v>
      </c>
      <c r="S200" s="139" t="s">
        <v>151</v>
      </c>
      <c r="T200" s="272"/>
      <c r="U200" s="139" t="s">
        <v>153</v>
      </c>
      <c r="V200" s="139" t="s">
        <v>295</v>
      </c>
      <c r="W200" s="139" t="s">
        <v>140</v>
      </c>
      <c r="X200" s="139" t="s">
        <v>140</v>
      </c>
      <c r="Y200" s="139" t="s">
        <v>170</v>
      </c>
      <c r="Z200" s="139" t="s">
        <v>154</v>
      </c>
      <c r="AA200" s="139" t="s">
        <v>140</v>
      </c>
      <c r="AB200" s="145"/>
      <c r="AC200" s="145"/>
      <c r="AD200" s="145"/>
      <c r="AE200" s="145"/>
      <c r="AF200" s="145"/>
      <c r="AG200" s="145"/>
      <c r="AH200" s="145"/>
      <c r="AI200" s="145"/>
      <c r="AJ200" s="145"/>
      <c r="AK200" s="145"/>
      <c r="AL200" s="145"/>
      <c r="AM200" s="145"/>
      <c r="AN200" s="145"/>
      <c r="AO200" s="145"/>
      <c r="AP200" s="145"/>
      <c r="AQ200" s="145"/>
      <c r="AR200" s="145"/>
      <c r="AS200" s="145"/>
      <c r="AT200" s="145"/>
      <c r="AU200" s="145"/>
      <c r="AV200" s="145"/>
      <c r="AW200" s="145"/>
      <c r="AX200" s="145"/>
      <c r="AY200" s="145"/>
      <c r="AZ200" s="145"/>
      <c r="BA200" s="145"/>
      <c r="BB200" s="145"/>
      <c r="BC200" s="145"/>
      <c r="BD200" s="145"/>
      <c r="BE200" s="145"/>
      <c r="BF200" s="145"/>
      <c r="BG200" s="145"/>
      <c r="BH200" s="145"/>
      <c r="BI200" s="145"/>
      <c r="BJ200" s="145"/>
      <c r="BK200" s="145"/>
      <c r="BL200" s="145"/>
      <c r="BM200" s="145"/>
      <c r="BN200" s="145"/>
      <c r="BO200" s="145"/>
      <c r="BP200" s="145"/>
      <c r="BQ200" s="145"/>
      <c r="BR200" s="145"/>
      <c r="BS200" s="145"/>
      <c r="BT200" s="145"/>
      <c r="BU200" s="145"/>
      <c r="BV200" s="145"/>
      <c r="BW200" s="145"/>
      <c r="BX200" s="145"/>
      <c r="BY200" s="145"/>
      <c r="BZ200" s="145"/>
      <c r="CA200" s="145"/>
      <c r="CB200" s="145"/>
      <c r="CC200" s="145"/>
      <c r="CD200" s="145"/>
      <c r="CE200" s="145"/>
      <c r="CF200" s="145"/>
      <c r="CG200" s="145"/>
      <c r="CH200" s="145"/>
      <c r="CI200" s="145"/>
      <c r="CJ200" s="145"/>
      <c r="CK200" s="145"/>
      <c r="CL200" s="145"/>
      <c r="CM200" s="145"/>
      <c r="CN200" s="145"/>
      <c r="CO200" s="145"/>
      <c r="CP200" s="145"/>
      <c r="CQ200" s="145"/>
      <c r="CR200" s="145"/>
      <c r="CS200" s="145"/>
      <c r="CT200" s="145"/>
      <c r="CU200" s="145"/>
      <c r="CV200" s="145"/>
      <c r="CW200" s="145"/>
      <c r="CX200" s="145"/>
      <c r="CY200" s="145"/>
      <c r="CZ200" s="145"/>
      <c r="DA200" s="145"/>
      <c r="DB200" s="145"/>
      <c r="DC200" s="145"/>
      <c r="DD200" s="145"/>
      <c r="DE200" s="145"/>
      <c r="DF200" s="145"/>
      <c r="DG200" s="145"/>
      <c r="DH200" s="145"/>
      <c r="DI200" s="145"/>
      <c r="DJ200" s="145"/>
      <c r="DK200" s="145"/>
      <c r="DL200" s="145"/>
      <c r="DM200" s="145"/>
      <c r="DN200" s="145"/>
    </row>
    <row r="201" spans="1:118" ht="35.1" customHeight="1" x14ac:dyDescent="0.25">
      <c r="A201" s="332"/>
      <c r="B201" s="273"/>
      <c r="C201" s="257"/>
      <c r="D201" s="290"/>
      <c r="E201" s="272"/>
      <c r="F201" s="259"/>
      <c r="G201" s="62" t="s">
        <v>354</v>
      </c>
      <c r="H201" s="60" t="s">
        <v>288</v>
      </c>
      <c r="I201" s="139" t="s">
        <v>134</v>
      </c>
      <c r="J201" s="139" t="s">
        <v>134</v>
      </c>
      <c r="K201" s="60" t="s">
        <v>289</v>
      </c>
      <c r="L201" s="63" t="s">
        <v>158</v>
      </c>
      <c r="M201" s="63" t="s">
        <v>173</v>
      </c>
      <c r="N201" s="63" t="s">
        <v>158</v>
      </c>
      <c r="O201" s="63" t="s">
        <v>159</v>
      </c>
      <c r="P201" s="63" t="s">
        <v>155</v>
      </c>
      <c r="Q201" s="63" t="s">
        <v>160</v>
      </c>
      <c r="R201" s="64" t="s">
        <v>99</v>
      </c>
      <c r="S201" s="62" t="s">
        <v>103</v>
      </c>
      <c r="T201" s="272"/>
      <c r="U201" s="62" t="s">
        <v>174</v>
      </c>
      <c r="V201" s="132"/>
      <c r="W201" s="139" t="s">
        <v>140</v>
      </c>
      <c r="X201" s="139" t="s">
        <v>140</v>
      </c>
      <c r="Y201" s="139" t="s">
        <v>140</v>
      </c>
      <c r="Z201" s="62" t="s">
        <v>319</v>
      </c>
      <c r="AA201" s="62" t="s">
        <v>176</v>
      </c>
      <c r="AB201" s="145"/>
      <c r="AC201" s="145"/>
      <c r="AD201" s="145"/>
      <c r="AE201" s="145"/>
      <c r="AF201" s="145"/>
      <c r="AG201" s="145"/>
      <c r="AH201" s="145"/>
      <c r="AI201" s="145"/>
      <c r="AJ201" s="145"/>
      <c r="AK201" s="145"/>
      <c r="AL201" s="145"/>
      <c r="AM201" s="145"/>
      <c r="AN201" s="145"/>
      <c r="AO201" s="145"/>
      <c r="AP201" s="145"/>
      <c r="AQ201" s="145"/>
      <c r="AR201" s="145"/>
      <c r="AS201" s="145"/>
      <c r="AT201" s="145"/>
      <c r="AU201" s="145"/>
      <c r="AV201" s="145"/>
      <c r="AW201" s="145"/>
      <c r="AX201" s="145"/>
      <c r="AY201" s="145"/>
      <c r="AZ201" s="145"/>
      <c r="BA201" s="145"/>
      <c r="BB201" s="145"/>
      <c r="BC201" s="145"/>
      <c r="BD201" s="145"/>
      <c r="BE201" s="145"/>
      <c r="BF201" s="145"/>
      <c r="BG201" s="145"/>
      <c r="BH201" s="145"/>
      <c r="BI201" s="145"/>
      <c r="BJ201" s="145"/>
      <c r="BK201" s="145"/>
      <c r="BL201" s="145"/>
      <c r="BM201" s="145"/>
      <c r="BN201" s="145"/>
      <c r="BO201" s="145"/>
      <c r="BP201" s="145"/>
      <c r="BQ201" s="145"/>
      <c r="BR201" s="145"/>
      <c r="BS201" s="145"/>
      <c r="BT201" s="145"/>
      <c r="BU201" s="145"/>
      <c r="BV201" s="145"/>
      <c r="BW201" s="145"/>
      <c r="BX201" s="145"/>
      <c r="BY201" s="145"/>
      <c r="BZ201" s="145"/>
      <c r="CA201" s="145"/>
      <c r="CB201" s="145"/>
      <c r="CC201" s="145"/>
      <c r="CD201" s="145"/>
      <c r="CE201" s="145"/>
      <c r="CF201" s="145"/>
      <c r="CG201" s="145"/>
      <c r="CH201" s="145"/>
      <c r="CI201" s="145"/>
      <c r="CJ201" s="145"/>
      <c r="CK201" s="145"/>
      <c r="CL201" s="145"/>
      <c r="CM201" s="145"/>
      <c r="CN201" s="145"/>
      <c r="CO201" s="145"/>
      <c r="CP201" s="145"/>
      <c r="CQ201" s="145"/>
      <c r="CR201" s="145"/>
      <c r="CS201" s="145"/>
      <c r="CT201" s="145"/>
      <c r="CU201" s="145"/>
      <c r="CV201" s="145"/>
      <c r="CW201" s="145"/>
      <c r="CX201" s="145"/>
      <c r="CY201" s="145"/>
      <c r="CZ201" s="145"/>
      <c r="DA201" s="145"/>
      <c r="DB201" s="145"/>
      <c r="DC201" s="145"/>
      <c r="DD201" s="145"/>
      <c r="DE201" s="145"/>
      <c r="DF201" s="145"/>
      <c r="DG201" s="145"/>
      <c r="DH201" s="145"/>
      <c r="DI201" s="145"/>
      <c r="DJ201" s="145"/>
      <c r="DK201" s="145"/>
      <c r="DL201" s="145"/>
      <c r="DM201" s="145"/>
      <c r="DN201" s="145"/>
    </row>
    <row r="202" spans="1:118" ht="35.1" customHeight="1" x14ac:dyDescent="0.25">
      <c r="A202" s="332"/>
      <c r="B202" s="273"/>
      <c r="C202" s="257"/>
      <c r="D202" s="290"/>
      <c r="E202" s="272"/>
      <c r="F202" s="259"/>
      <c r="G202" s="139" t="s">
        <v>280</v>
      </c>
      <c r="H202" s="62" t="s">
        <v>219</v>
      </c>
      <c r="I202" s="62" t="s">
        <v>220</v>
      </c>
      <c r="J202" s="62" t="s">
        <v>223</v>
      </c>
      <c r="K202" s="62" t="s">
        <v>221</v>
      </c>
      <c r="L202" s="62">
        <v>2</v>
      </c>
      <c r="M202" s="62">
        <v>4</v>
      </c>
      <c r="N202" s="63" t="s">
        <v>284</v>
      </c>
      <c r="O202" s="63" t="s">
        <v>159</v>
      </c>
      <c r="P202" s="63" t="s">
        <v>224</v>
      </c>
      <c r="Q202" s="63" t="s">
        <v>291</v>
      </c>
      <c r="R202" s="66" t="s">
        <v>216</v>
      </c>
      <c r="S202" s="139" t="s">
        <v>103</v>
      </c>
      <c r="T202" s="272"/>
      <c r="U202" s="62" t="s">
        <v>226</v>
      </c>
      <c r="V202" s="62" t="s">
        <v>229</v>
      </c>
      <c r="W202" s="139" t="s">
        <v>140</v>
      </c>
      <c r="X202" s="139" t="s">
        <v>140</v>
      </c>
      <c r="Y202" s="139" t="s">
        <v>140</v>
      </c>
      <c r="Z202" s="62" t="s">
        <v>162</v>
      </c>
      <c r="AA202" s="62" t="s">
        <v>230</v>
      </c>
      <c r="AB202" s="145"/>
      <c r="AC202" s="145"/>
      <c r="AD202" s="145"/>
      <c r="AE202" s="145"/>
      <c r="AF202" s="145"/>
      <c r="AG202" s="145"/>
      <c r="AH202" s="145"/>
      <c r="AI202" s="145"/>
      <c r="AJ202" s="145"/>
      <c r="AK202" s="145"/>
      <c r="AL202" s="145"/>
      <c r="AM202" s="145"/>
      <c r="AN202" s="145"/>
      <c r="AO202" s="145"/>
      <c r="AP202" s="145"/>
      <c r="AQ202" s="145"/>
      <c r="AR202" s="145"/>
      <c r="AS202" s="145"/>
      <c r="AT202" s="145"/>
      <c r="AU202" s="145"/>
      <c r="AV202" s="145"/>
      <c r="AW202" s="145"/>
      <c r="AX202" s="145"/>
      <c r="AY202" s="145"/>
      <c r="AZ202" s="145"/>
      <c r="BA202" s="145"/>
      <c r="BB202" s="145"/>
      <c r="BC202" s="145"/>
      <c r="BD202" s="145"/>
      <c r="BE202" s="145"/>
      <c r="BF202" s="145"/>
      <c r="BG202" s="145"/>
      <c r="BH202" s="145"/>
      <c r="BI202" s="145"/>
      <c r="BJ202" s="145"/>
      <c r="BK202" s="145"/>
      <c r="BL202" s="145"/>
      <c r="BM202" s="145"/>
      <c r="BN202" s="145"/>
      <c r="BO202" s="145"/>
      <c r="BP202" s="145"/>
      <c r="BQ202" s="145"/>
      <c r="BR202" s="145"/>
      <c r="BS202" s="145"/>
      <c r="BT202" s="145"/>
      <c r="BU202" s="145"/>
      <c r="BV202" s="145"/>
      <c r="BW202" s="145"/>
      <c r="BX202" s="145"/>
      <c r="BY202" s="145"/>
      <c r="BZ202" s="145"/>
      <c r="CA202" s="145"/>
      <c r="CB202" s="145"/>
      <c r="CC202" s="145"/>
      <c r="CD202" s="145"/>
      <c r="CE202" s="145"/>
      <c r="CF202" s="145"/>
      <c r="CG202" s="145"/>
      <c r="CH202" s="145"/>
      <c r="CI202" s="145"/>
      <c r="CJ202" s="145"/>
      <c r="CK202" s="145"/>
      <c r="CL202" s="145"/>
      <c r="CM202" s="145"/>
      <c r="CN202" s="145"/>
      <c r="CO202" s="145"/>
      <c r="CP202" s="145"/>
      <c r="CQ202" s="145"/>
      <c r="CR202" s="145"/>
      <c r="CS202" s="145"/>
      <c r="CT202" s="145"/>
      <c r="CU202" s="145"/>
      <c r="CV202" s="145"/>
      <c r="CW202" s="145"/>
      <c r="CX202" s="145"/>
      <c r="CY202" s="145"/>
      <c r="CZ202" s="145"/>
      <c r="DA202" s="145"/>
      <c r="DB202" s="145"/>
      <c r="DC202" s="145"/>
      <c r="DD202" s="145"/>
      <c r="DE202" s="145"/>
      <c r="DF202" s="145"/>
      <c r="DG202" s="145"/>
      <c r="DH202" s="145"/>
      <c r="DI202" s="145"/>
      <c r="DJ202" s="145"/>
      <c r="DK202" s="145"/>
      <c r="DL202" s="145"/>
      <c r="DM202" s="145"/>
      <c r="DN202" s="145"/>
    </row>
    <row r="203" spans="1:118" ht="35.1" customHeight="1" x14ac:dyDescent="0.25">
      <c r="A203" s="332"/>
      <c r="B203" s="273"/>
      <c r="C203" s="257"/>
      <c r="D203" s="290"/>
      <c r="E203" s="272"/>
      <c r="F203" s="259"/>
      <c r="G203" s="139" t="s">
        <v>261</v>
      </c>
      <c r="H203" s="77" t="s">
        <v>262</v>
      </c>
      <c r="I203" s="77" t="s">
        <v>147</v>
      </c>
      <c r="J203" s="77" t="s">
        <v>147</v>
      </c>
      <c r="K203" s="77" t="s">
        <v>147</v>
      </c>
      <c r="L203" s="139">
        <v>6</v>
      </c>
      <c r="M203" s="139">
        <v>3</v>
      </c>
      <c r="N203" s="139">
        <v>18</v>
      </c>
      <c r="O203" s="139" t="s">
        <v>292</v>
      </c>
      <c r="P203" s="139">
        <v>25</v>
      </c>
      <c r="Q203" s="139">
        <v>450</v>
      </c>
      <c r="R203" s="66" t="s">
        <v>248</v>
      </c>
      <c r="S203" s="139" t="s">
        <v>212</v>
      </c>
      <c r="T203" s="272"/>
      <c r="U203" s="141" t="s">
        <v>231</v>
      </c>
      <c r="V203" s="138"/>
      <c r="W203" s="139" t="s">
        <v>140</v>
      </c>
      <c r="X203" s="139" t="s">
        <v>140</v>
      </c>
      <c r="Y203" s="139" t="s">
        <v>140</v>
      </c>
      <c r="Z203" s="141" t="s">
        <v>232</v>
      </c>
      <c r="AA203" s="138" t="s">
        <v>140</v>
      </c>
      <c r="AB203" s="145"/>
      <c r="AC203" s="145"/>
      <c r="AD203" s="145"/>
      <c r="AE203" s="145"/>
      <c r="AF203" s="145"/>
      <c r="AG203" s="145"/>
      <c r="AH203" s="145"/>
      <c r="AI203" s="145"/>
      <c r="AJ203" s="145"/>
      <c r="AK203" s="145"/>
      <c r="AL203" s="145"/>
      <c r="AM203" s="145"/>
      <c r="AN203" s="145"/>
      <c r="AO203" s="145"/>
      <c r="AP203" s="145"/>
      <c r="AQ203" s="145"/>
      <c r="AR203" s="145"/>
      <c r="AS203" s="145"/>
      <c r="AT203" s="145"/>
      <c r="AU203" s="145"/>
      <c r="AV203" s="145"/>
      <c r="AW203" s="145"/>
      <c r="AX203" s="145"/>
      <c r="AY203" s="145"/>
      <c r="AZ203" s="145"/>
      <c r="BA203" s="145"/>
      <c r="BB203" s="145"/>
      <c r="BC203" s="145"/>
      <c r="BD203" s="145"/>
      <c r="BE203" s="145"/>
      <c r="BF203" s="145"/>
      <c r="BG203" s="145"/>
      <c r="BH203" s="145"/>
      <c r="BI203" s="145"/>
      <c r="BJ203" s="145"/>
      <c r="BK203" s="145"/>
      <c r="BL203" s="145"/>
      <c r="BM203" s="145"/>
      <c r="BN203" s="145"/>
      <c r="BO203" s="145"/>
      <c r="BP203" s="145"/>
      <c r="BQ203" s="145"/>
      <c r="BR203" s="145"/>
      <c r="BS203" s="145"/>
      <c r="BT203" s="145"/>
      <c r="BU203" s="145"/>
      <c r="BV203" s="145"/>
      <c r="BW203" s="145"/>
      <c r="BX203" s="145"/>
      <c r="BY203" s="145"/>
      <c r="BZ203" s="145"/>
      <c r="CA203" s="145"/>
      <c r="CB203" s="145"/>
      <c r="CC203" s="145"/>
      <c r="CD203" s="145"/>
      <c r="CE203" s="145"/>
      <c r="CF203" s="145"/>
      <c r="CG203" s="145"/>
      <c r="CH203" s="145"/>
      <c r="CI203" s="145"/>
      <c r="CJ203" s="145"/>
      <c r="CK203" s="145"/>
      <c r="CL203" s="145"/>
      <c r="CM203" s="145"/>
      <c r="CN203" s="145"/>
      <c r="CO203" s="145"/>
      <c r="CP203" s="145"/>
      <c r="CQ203" s="145"/>
      <c r="CR203" s="145"/>
      <c r="CS203" s="145"/>
      <c r="CT203" s="145"/>
      <c r="CU203" s="145"/>
      <c r="CV203" s="145"/>
      <c r="CW203" s="145"/>
      <c r="CX203" s="145"/>
      <c r="CY203" s="145"/>
      <c r="CZ203" s="145"/>
      <c r="DA203" s="145"/>
      <c r="DB203" s="145"/>
      <c r="DC203" s="145"/>
      <c r="DD203" s="145"/>
      <c r="DE203" s="145"/>
      <c r="DF203" s="145"/>
      <c r="DG203" s="145"/>
      <c r="DH203" s="145"/>
      <c r="DI203" s="145"/>
      <c r="DJ203" s="145"/>
      <c r="DK203" s="145"/>
      <c r="DL203" s="145"/>
      <c r="DM203" s="145"/>
      <c r="DN203" s="145"/>
    </row>
    <row r="204" spans="1:118" ht="35.1" customHeight="1" x14ac:dyDescent="0.25">
      <c r="A204" s="332"/>
      <c r="B204" s="273"/>
      <c r="C204" s="257"/>
      <c r="D204" s="290"/>
      <c r="E204" s="272"/>
      <c r="F204" s="137" t="s">
        <v>164</v>
      </c>
      <c r="G204" s="139" t="s">
        <v>290</v>
      </c>
      <c r="H204" s="139" t="s">
        <v>177</v>
      </c>
      <c r="I204" s="139" t="s">
        <v>147</v>
      </c>
      <c r="J204" s="139" t="s">
        <v>186</v>
      </c>
      <c r="K204" s="139" t="s">
        <v>147</v>
      </c>
      <c r="L204" s="139">
        <v>2</v>
      </c>
      <c r="M204" s="139">
        <v>1</v>
      </c>
      <c r="N204" s="139">
        <v>2</v>
      </c>
      <c r="O204" s="139" t="s">
        <v>159</v>
      </c>
      <c r="P204" s="139">
        <v>25</v>
      </c>
      <c r="Q204" s="139">
        <v>50</v>
      </c>
      <c r="R204" s="66" t="s">
        <v>96</v>
      </c>
      <c r="S204" s="139" t="s">
        <v>136</v>
      </c>
      <c r="T204" s="272"/>
      <c r="U204" s="139" t="s">
        <v>165</v>
      </c>
      <c r="V204" s="139" t="s">
        <v>285</v>
      </c>
      <c r="W204" s="62" t="s">
        <v>138</v>
      </c>
      <c r="X204" s="62" t="s">
        <v>138</v>
      </c>
      <c r="Y204" s="139" t="s">
        <v>178</v>
      </c>
      <c r="Z204" s="139" t="s">
        <v>179</v>
      </c>
      <c r="AA204" s="139" t="s">
        <v>140</v>
      </c>
      <c r="AB204" s="145"/>
      <c r="AC204" s="145"/>
      <c r="AD204" s="145"/>
      <c r="AE204" s="145"/>
      <c r="AF204" s="145"/>
      <c r="AG204" s="145"/>
      <c r="AH204" s="145"/>
      <c r="AI204" s="145"/>
      <c r="AJ204" s="145"/>
      <c r="AK204" s="145"/>
      <c r="AL204" s="145"/>
      <c r="AM204" s="145"/>
      <c r="AN204" s="145"/>
      <c r="AO204" s="145"/>
      <c r="AP204" s="145"/>
      <c r="AQ204" s="145"/>
      <c r="AR204" s="145"/>
      <c r="AS204" s="145"/>
      <c r="AT204" s="145"/>
      <c r="AU204" s="145"/>
      <c r="AV204" s="145"/>
      <c r="AW204" s="145"/>
      <c r="AX204" s="145"/>
      <c r="AY204" s="145"/>
      <c r="AZ204" s="145"/>
      <c r="BA204" s="145"/>
      <c r="BB204" s="145"/>
      <c r="BC204" s="145"/>
      <c r="BD204" s="145"/>
      <c r="BE204" s="145"/>
      <c r="BF204" s="145"/>
      <c r="BG204" s="145"/>
      <c r="BH204" s="145"/>
      <c r="BI204" s="145"/>
      <c r="BJ204" s="145"/>
      <c r="BK204" s="145"/>
      <c r="BL204" s="145"/>
      <c r="BM204" s="145"/>
      <c r="BN204" s="145"/>
      <c r="BO204" s="145"/>
      <c r="BP204" s="145"/>
      <c r="BQ204" s="145"/>
      <c r="BR204" s="145"/>
      <c r="BS204" s="145"/>
      <c r="BT204" s="145"/>
      <c r="BU204" s="145"/>
      <c r="BV204" s="145"/>
      <c r="BW204" s="145"/>
      <c r="BX204" s="145"/>
      <c r="BY204" s="145"/>
      <c r="BZ204" s="145"/>
      <c r="CA204" s="145"/>
      <c r="CB204" s="145"/>
      <c r="CC204" s="145"/>
      <c r="CD204" s="145"/>
      <c r="CE204" s="145"/>
      <c r="CF204" s="145"/>
      <c r="CG204" s="145"/>
      <c r="CH204" s="145"/>
      <c r="CI204" s="145"/>
      <c r="CJ204" s="145"/>
      <c r="CK204" s="145"/>
      <c r="CL204" s="145"/>
      <c r="CM204" s="145"/>
      <c r="CN204" s="145"/>
      <c r="CO204" s="145"/>
      <c r="CP204" s="145"/>
      <c r="CQ204" s="145"/>
      <c r="CR204" s="145"/>
      <c r="CS204" s="145"/>
      <c r="CT204" s="145"/>
      <c r="CU204" s="145"/>
      <c r="CV204" s="145"/>
      <c r="CW204" s="145"/>
      <c r="CX204" s="145"/>
      <c r="CY204" s="145"/>
      <c r="CZ204" s="145"/>
      <c r="DA204" s="145"/>
      <c r="DB204" s="145"/>
      <c r="DC204" s="145"/>
      <c r="DD204" s="145"/>
      <c r="DE204" s="145"/>
      <c r="DF204" s="145"/>
      <c r="DG204" s="145"/>
      <c r="DH204" s="145"/>
      <c r="DI204" s="145"/>
      <c r="DJ204" s="145"/>
      <c r="DK204" s="145"/>
      <c r="DL204" s="145"/>
      <c r="DM204" s="145"/>
      <c r="DN204" s="145"/>
    </row>
    <row r="205" spans="1:118" ht="35.1" customHeight="1" thickBot="1" x14ac:dyDescent="0.3">
      <c r="A205" s="332"/>
      <c r="B205" s="273"/>
      <c r="C205" s="257"/>
      <c r="D205" s="291"/>
      <c r="E205" s="272"/>
      <c r="F205" s="160" t="s">
        <v>356</v>
      </c>
      <c r="G205" s="142" t="s">
        <v>357</v>
      </c>
      <c r="H205" s="142" t="s">
        <v>358</v>
      </c>
      <c r="I205" s="142" t="s">
        <v>147</v>
      </c>
      <c r="J205" s="142" t="s">
        <v>359</v>
      </c>
      <c r="K205" s="142" t="s">
        <v>360</v>
      </c>
      <c r="L205" s="142">
        <v>6</v>
      </c>
      <c r="M205" s="142">
        <v>2</v>
      </c>
      <c r="N205" s="142">
        <f>L205*M205</f>
        <v>12</v>
      </c>
      <c r="O205" s="142" t="s">
        <v>292</v>
      </c>
      <c r="P205" s="142">
        <v>25</v>
      </c>
      <c r="Q205" s="142">
        <f>P205*N205</f>
        <v>300</v>
      </c>
      <c r="R205" s="66" t="s">
        <v>248</v>
      </c>
      <c r="S205" s="139" t="s">
        <v>212</v>
      </c>
      <c r="T205" s="272"/>
      <c r="U205" s="142" t="s">
        <v>361</v>
      </c>
      <c r="V205" s="142" t="s">
        <v>392</v>
      </c>
      <c r="W205" s="62" t="s">
        <v>138</v>
      </c>
      <c r="X205" s="62" t="s">
        <v>138</v>
      </c>
      <c r="Y205" s="142" t="s">
        <v>393</v>
      </c>
      <c r="Z205" s="142" t="s">
        <v>394</v>
      </c>
      <c r="AA205" s="142" t="s">
        <v>395</v>
      </c>
      <c r="AB205" s="145"/>
      <c r="AC205" s="145"/>
      <c r="AD205" s="145"/>
      <c r="AE205" s="145"/>
      <c r="AF205" s="145"/>
      <c r="AG205" s="145"/>
      <c r="AH205" s="145"/>
      <c r="AI205" s="145"/>
      <c r="AJ205" s="145"/>
      <c r="AK205" s="145"/>
      <c r="AL205" s="145"/>
      <c r="AM205" s="145"/>
      <c r="AN205" s="145"/>
      <c r="AO205" s="145"/>
      <c r="AP205" s="145"/>
      <c r="AQ205" s="145"/>
      <c r="AR205" s="145"/>
      <c r="AS205" s="145"/>
      <c r="AT205" s="145"/>
      <c r="AU205" s="145"/>
      <c r="AV205" s="145"/>
      <c r="AW205" s="145"/>
      <c r="AX205" s="145"/>
      <c r="AY205" s="145"/>
      <c r="AZ205" s="145"/>
      <c r="BA205" s="145"/>
      <c r="BB205" s="145"/>
      <c r="BC205" s="145"/>
      <c r="BD205" s="145"/>
      <c r="BE205" s="145"/>
      <c r="BF205" s="145"/>
      <c r="BG205" s="145"/>
      <c r="BH205" s="145"/>
      <c r="BI205" s="145"/>
      <c r="BJ205" s="145"/>
      <c r="BK205" s="145"/>
      <c r="BL205" s="145"/>
      <c r="BM205" s="145"/>
      <c r="BN205" s="145"/>
      <c r="BO205" s="145"/>
      <c r="BP205" s="145"/>
      <c r="BQ205" s="145"/>
      <c r="BR205" s="145"/>
      <c r="BS205" s="145"/>
      <c r="BT205" s="145"/>
      <c r="BU205" s="145"/>
      <c r="BV205" s="145"/>
      <c r="BW205" s="145"/>
      <c r="BX205" s="145"/>
      <c r="BY205" s="145"/>
      <c r="BZ205" s="145"/>
      <c r="CA205" s="145"/>
      <c r="CB205" s="145"/>
      <c r="CC205" s="145"/>
      <c r="CD205" s="145"/>
      <c r="CE205" s="145"/>
      <c r="CF205" s="145"/>
      <c r="CG205" s="145"/>
      <c r="CH205" s="145"/>
      <c r="CI205" s="145"/>
      <c r="CJ205" s="145"/>
      <c r="CK205" s="145"/>
      <c r="CL205" s="145"/>
      <c r="CM205" s="145"/>
      <c r="CN205" s="145"/>
      <c r="CO205" s="145"/>
      <c r="CP205" s="145"/>
      <c r="CQ205" s="145"/>
      <c r="CR205" s="145"/>
      <c r="CS205" s="145"/>
      <c r="CT205" s="145"/>
      <c r="CU205" s="145"/>
      <c r="CV205" s="145"/>
      <c r="CW205" s="145"/>
      <c r="CX205" s="145"/>
      <c r="CY205" s="145"/>
      <c r="CZ205" s="145"/>
      <c r="DA205" s="145"/>
      <c r="DB205" s="145"/>
      <c r="DC205" s="145"/>
      <c r="DD205" s="145"/>
      <c r="DE205" s="145"/>
      <c r="DF205" s="145"/>
      <c r="DG205" s="145"/>
      <c r="DH205" s="145"/>
      <c r="DI205" s="145"/>
      <c r="DJ205" s="145"/>
      <c r="DK205" s="145"/>
      <c r="DL205" s="145"/>
      <c r="DM205" s="145"/>
      <c r="DN205" s="145"/>
    </row>
    <row r="206" spans="1:118" ht="31.5" customHeight="1" thickBot="1" x14ac:dyDescent="0.25">
      <c r="A206" s="332"/>
      <c r="B206" s="175"/>
      <c r="C206" s="164"/>
      <c r="D206" s="164"/>
      <c r="E206" s="164"/>
      <c r="F206" s="165"/>
      <c r="G206" s="165"/>
      <c r="H206" s="165"/>
      <c r="I206" s="165"/>
      <c r="J206" s="165"/>
      <c r="K206" s="170"/>
      <c r="L206" s="170"/>
      <c r="M206" s="170"/>
      <c r="N206" s="170"/>
      <c r="O206" s="170"/>
      <c r="P206" s="170"/>
      <c r="Q206" s="170"/>
      <c r="R206" s="170"/>
      <c r="S206" s="170"/>
      <c r="T206" s="170"/>
      <c r="U206" s="170"/>
      <c r="V206" s="170"/>
      <c r="W206" s="170"/>
      <c r="X206" s="170"/>
      <c r="Y206" s="170"/>
      <c r="Z206" s="170"/>
      <c r="AA206" s="171"/>
      <c r="AB206" s="145"/>
      <c r="AC206" s="145"/>
      <c r="AD206" s="145"/>
      <c r="AE206" s="145"/>
      <c r="AF206" s="145"/>
      <c r="AG206" s="145"/>
      <c r="AH206" s="145"/>
      <c r="AI206" s="145"/>
      <c r="AJ206" s="145"/>
      <c r="AK206" s="145"/>
      <c r="AL206" s="145"/>
      <c r="AM206" s="145"/>
      <c r="AN206" s="145"/>
      <c r="AO206" s="145"/>
      <c r="AP206" s="145"/>
      <c r="AQ206" s="145"/>
      <c r="AR206" s="145"/>
      <c r="AS206" s="145"/>
      <c r="AT206" s="145"/>
      <c r="AU206" s="145"/>
      <c r="AV206" s="145"/>
      <c r="AW206" s="145"/>
      <c r="AX206" s="145"/>
      <c r="AY206" s="145"/>
      <c r="AZ206" s="145"/>
      <c r="BA206" s="145"/>
      <c r="BB206" s="145"/>
      <c r="BC206" s="145"/>
      <c r="BD206" s="145"/>
      <c r="BE206" s="145"/>
      <c r="BF206" s="145"/>
      <c r="BG206" s="145"/>
      <c r="BH206" s="145"/>
      <c r="BI206" s="145"/>
      <c r="BJ206" s="145"/>
      <c r="BK206" s="145"/>
      <c r="BL206" s="145"/>
      <c r="BM206" s="145"/>
      <c r="BN206" s="145"/>
      <c r="BO206" s="145"/>
      <c r="BP206" s="145"/>
      <c r="BQ206" s="145"/>
      <c r="BR206" s="145"/>
      <c r="BS206" s="145"/>
      <c r="BT206" s="145"/>
      <c r="BU206" s="145"/>
      <c r="BV206" s="145"/>
      <c r="BW206" s="145"/>
      <c r="BX206" s="145"/>
      <c r="BY206" s="145"/>
      <c r="BZ206" s="145"/>
      <c r="CA206" s="145"/>
      <c r="CB206" s="145"/>
      <c r="CC206" s="145"/>
      <c r="CD206" s="145"/>
      <c r="CE206" s="145"/>
      <c r="CF206" s="145"/>
      <c r="CG206" s="145"/>
      <c r="CH206" s="145"/>
      <c r="CI206" s="145"/>
      <c r="CJ206" s="145"/>
      <c r="CK206" s="145"/>
      <c r="CL206" s="145"/>
      <c r="CM206" s="145"/>
      <c r="CN206" s="145"/>
      <c r="CO206" s="145"/>
      <c r="CP206" s="145"/>
      <c r="CQ206" s="145"/>
      <c r="CR206" s="145"/>
      <c r="CS206" s="145"/>
      <c r="CT206" s="145"/>
      <c r="CU206" s="145"/>
      <c r="CV206" s="145"/>
      <c r="CW206" s="145"/>
      <c r="CX206" s="145"/>
      <c r="CY206" s="145"/>
      <c r="CZ206" s="145"/>
      <c r="DA206" s="145"/>
      <c r="DB206" s="145"/>
      <c r="DC206" s="145"/>
      <c r="DD206" s="145"/>
      <c r="DE206" s="145"/>
      <c r="DF206" s="145"/>
      <c r="DG206" s="145"/>
      <c r="DH206" s="145"/>
      <c r="DI206" s="145"/>
      <c r="DJ206" s="145"/>
      <c r="DK206" s="145"/>
      <c r="DL206" s="145"/>
      <c r="DM206" s="145"/>
      <c r="DN206" s="145"/>
    </row>
    <row r="207" spans="1:118" ht="35.1" customHeight="1" x14ac:dyDescent="0.25">
      <c r="A207" s="332"/>
      <c r="B207" s="330" t="s">
        <v>455</v>
      </c>
      <c r="C207" s="272" t="s">
        <v>456</v>
      </c>
      <c r="D207" s="289" t="s">
        <v>461</v>
      </c>
      <c r="E207" s="272" t="s">
        <v>188</v>
      </c>
      <c r="F207" s="259" t="s">
        <v>166</v>
      </c>
      <c r="G207" s="139" t="s">
        <v>344</v>
      </c>
      <c r="H207" s="139" t="s">
        <v>133</v>
      </c>
      <c r="I207" s="139" t="s">
        <v>134</v>
      </c>
      <c r="J207" s="139"/>
      <c r="K207" s="139" t="s">
        <v>181</v>
      </c>
      <c r="L207" s="139">
        <v>2</v>
      </c>
      <c r="M207" s="139">
        <v>3</v>
      </c>
      <c r="N207" s="139">
        <f>L207*M207</f>
        <v>6</v>
      </c>
      <c r="O207" s="139" t="s">
        <v>135</v>
      </c>
      <c r="P207" s="139">
        <v>10</v>
      </c>
      <c r="Q207" s="139">
        <v>60</v>
      </c>
      <c r="R207" s="81" t="s">
        <v>96</v>
      </c>
      <c r="S207" s="139" t="s">
        <v>136</v>
      </c>
      <c r="T207" s="272">
        <v>1</v>
      </c>
      <c r="U207" s="139" t="s">
        <v>137</v>
      </c>
      <c r="V207" s="139" t="s">
        <v>334</v>
      </c>
      <c r="W207" s="139" t="s">
        <v>138</v>
      </c>
      <c r="X207" s="139" t="s">
        <v>138</v>
      </c>
      <c r="Y207" s="139" t="s">
        <v>163</v>
      </c>
      <c r="Z207" s="139" t="s">
        <v>139</v>
      </c>
      <c r="AA207" s="69" t="s">
        <v>140</v>
      </c>
      <c r="AB207" s="145"/>
      <c r="AC207" s="145"/>
      <c r="AD207" s="145"/>
      <c r="AE207" s="145"/>
      <c r="AF207" s="145"/>
      <c r="AG207" s="145"/>
      <c r="AH207" s="145"/>
      <c r="AI207" s="145"/>
      <c r="AJ207" s="145"/>
      <c r="AK207" s="145"/>
      <c r="AL207" s="145"/>
      <c r="AM207" s="145"/>
      <c r="AN207" s="145"/>
      <c r="AO207" s="145"/>
      <c r="AP207" s="145"/>
      <c r="AQ207" s="145"/>
      <c r="AR207" s="145"/>
      <c r="AS207" s="145"/>
      <c r="AT207" s="145"/>
      <c r="AU207" s="145"/>
      <c r="AV207" s="145"/>
      <c r="AW207" s="145"/>
      <c r="AX207" s="145"/>
      <c r="AY207" s="145"/>
      <c r="AZ207" s="145"/>
      <c r="BA207" s="145"/>
      <c r="BB207" s="145"/>
      <c r="BC207" s="145"/>
      <c r="BD207" s="145"/>
      <c r="BE207" s="145"/>
      <c r="BF207" s="145"/>
      <c r="BG207" s="145"/>
      <c r="BH207" s="145"/>
      <c r="BI207" s="145"/>
      <c r="BJ207" s="145"/>
      <c r="BK207" s="145"/>
      <c r="BL207" s="145"/>
      <c r="BM207" s="145"/>
      <c r="BN207" s="145"/>
      <c r="BO207" s="145"/>
      <c r="BP207" s="145"/>
      <c r="BQ207" s="145"/>
      <c r="BR207" s="145"/>
      <c r="BS207" s="145"/>
      <c r="BT207" s="145"/>
      <c r="BU207" s="145"/>
      <c r="BV207" s="145"/>
      <c r="BW207" s="145"/>
      <c r="BX207" s="145"/>
      <c r="BY207" s="145"/>
      <c r="BZ207" s="145"/>
      <c r="CA207" s="145"/>
      <c r="CB207" s="145"/>
      <c r="CC207" s="145"/>
      <c r="CD207" s="145"/>
      <c r="CE207" s="145"/>
      <c r="CF207" s="145"/>
      <c r="CG207" s="145"/>
      <c r="CH207" s="145"/>
      <c r="CI207" s="145"/>
      <c r="CJ207" s="145"/>
      <c r="CK207" s="145"/>
      <c r="CL207" s="145"/>
      <c r="CM207" s="145"/>
      <c r="CN207" s="145"/>
      <c r="CO207" s="145"/>
      <c r="CP207" s="145"/>
      <c r="CQ207" s="145"/>
      <c r="CR207" s="145"/>
      <c r="CS207" s="145"/>
      <c r="CT207" s="145"/>
      <c r="CU207" s="145"/>
      <c r="CV207" s="145"/>
      <c r="CW207" s="145"/>
      <c r="CX207" s="145"/>
      <c r="CY207" s="145"/>
      <c r="CZ207" s="145"/>
      <c r="DA207" s="145"/>
      <c r="DB207" s="145"/>
      <c r="DC207" s="145"/>
      <c r="DD207" s="145"/>
      <c r="DE207" s="145"/>
      <c r="DF207" s="145"/>
      <c r="DG207" s="145"/>
      <c r="DH207" s="145"/>
      <c r="DI207" s="145"/>
      <c r="DJ207" s="145"/>
      <c r="DK207" s="145"/>
      <c r="DL207" s="145"/>
      <c r="DM207" s="145"/>
      <c r="DN207" s="145"/>
    </row>
    <row r="208" spans="1:118" ht="35.1" customHeight="1" x14ac:dyDescent="0.25">
      <c r="A208" s="332"/>
      <c r="B208" s="330"/>
      <c r="C208" s="272"/>
      <c r="D208" s="290"/>
      <c r="E208" s="272"/>
      <c r="F208" s="259"/>
      <c r="G208" s="139" t="s">
        <v>345</v>
      </c>
      <c r="H208" s="139" t="s">
        <v>141</v>
      </c>
      <c r="I208" s="139" t="s">
        <v>134</v>
      </c>
      <c r="J208" s="139" t="s">
        <v>142</v>
      </c>
      <c r="K208" s="139" t="s">
        <v>143</v>
      </c>
      <c r="L208" s="139">
        <v>2</v>
      </c>
      <c r="M208" s="139">
        <v>3</v>
      </c>
      <c r="N208" s="139">
        <f>L208*M208</f>
        <v>6</v>
      </c>
      <c r="O208" s="139" t="s">
        <v>135</v>
      </c>
      <c r="P208" s="139">
        <v>10</v>
      </c>
      <c r="Q208" s="139">
        <v>60</v>
      </c>
      <c r="R208" s="81" t="s">
        <v>96</v>
      </c>
      <c r="S208" s="139" t="s">
        <v>136</v>
      </c>
      <c r="T208" s="272"/>
      <c r="U208" s="139" t="s">
        <v>144</v>
      </c>
      <c r="V208" s="139" t="s">
        <v>334</v>
      </c>
      <c r="W208" s="139" t="s">
        <v>138</v>
      </c>
      <c r="X208" s="139" t="s">
        <v>138</v>
      </c>
      <c r="Y208" s="139" t="s">
        <v>140</v>
      </c>
      <c r="Z208" s="139" t="s">
        <v>180</v>
      </c>
      <c r="AA208" s="69" t="s">
        <v>140</v>
      </c>
      <c r="AB208" s="145"/>
      <c r="AC208" s="145"/>
      <c r="AD208" s="145"/>
      <c r="AE208" s="145"/>
      <c r="AF208" s="145"/>
      <c r="AG208" s="145"/>
      <c r="AH208" s="145"/>
      <c r="AI208" s="145"/>
      <c r="AJ208" s="145"/>
      <c r="AK208" s="145"/>
      <c r="AL208" s="145"/>
      <c r="AM208" s="145"/>
      <c r="AN208" s="145"/>
      <c r="AO208" s="145"/>
      <c r="AP208" s="145"/>
      <c r="AQ208" s="145"/>
      <c r="AR208" s="145"/>
      <c r="AS208" s="145"/>
      <c r="AT208" s="145"/>
      <c r="AU208" s="145"/>
      <c r="AV208" s="145"/>
      <c r="AW208" s="145"/>
      <c r="AX208" s="145"/>
      <c r="AY208" s="145"/>
      <c r="AZ208" s="145"/>
      <c r="BA208" s="145"/>
      <c r="BB208" s="145"/>
      <c r="BC208" s="145"/>
      <c r="BD208" s="145"/>
      <c r="BE208" s="145"/>
      <c r="BF208" s="145"/>
      <c r="BG208" s="145"/>
      <c r="BH208" s="145"/>
      <c r="BI208" s="145"/>
      <c r="BJ208" s="145"/>
      <c r="BK208" s="145"/>
      <c r="BL208" s="145"/>
      <c r="BM208" s="145"/>
      <c r="BN208" s="145"/>
      <c r="BO208" s="145"/>
      <c r="BP208" s="145"/>
      <c r="BQ208" s="145"/>
      <c r="BR208" s="145"/>
      <c r="BS208" s="145"/>
      <c r="BT208" s="145"/>
      <c r="BU208" s="145"/>
      <c r="BV208" s="145"/>
      <c r="BW208" s="145"/>
      <c r="BX208" s="145"/>
      <c r="BY208" s="145"/>
      <c r="BZ208" s="145"/>
      <c r="CA208" s="145"/>
      <c r="CB208" s="145"/>
      <c r="CC208" s="145"/>
      <c r="CD208" s="145"/>
      <c r="CE208" s="145"/>
      <c r="CF208" s="145"/>
      <c r="CG208" s="145"/>
      <c r="CH208" s="145"/>
      <c r="CI208" s="145"/>
      <c r="CJ208" s="145"/>
      <c r="CK208" s="145"/>
      <c r="CL208" s="145"/>
      <c r="CM208" s="145"/>
      <c r="CN208" s="145"/>
      <c r="CO208" s="145"/>
      <c r="CP208" s="145"/>
      <c r="CQ208" s="145"/>
      <c r="CR208" s="145"/>
      <c r="CS208" s="145"/>
      <c r="CT208" s="145"/>
      <c r="CU208" s="145"/>
      <c r="CV208" s="145"/>
      <c r="CW208" s="145"/>
      <c r="CX208" s="145"/>
      <c r="CY208" s="145"/>
      <c r="CZ208" s="145"/>
      <c r="DA208" s="145"/>
      <c r="DB208" s="145"/>
      <c r="DC208" s="145"/>
      <c r="DD208" s="145"/>
      <c r="DE208" s="145"/>
      <c r="DF208" s="145"/>
      <c r="DG208" s="145"/>
      <c r="DH208" s="145"/>
      <c r="DI208" s="145"/>
      <c r="DJ208" s="145"/>
      <c r="DK208" s="145"/>
      <c r="DL208" s="145"/>
      <c r="DM208" s="145"/>
      <c r="DN208" s="145"/>
    </row>
    <row r="209" spans="1:118" ht="35.1" customHeight="1" x14ac:dyDescent="0.25">
      <c r="A209" s="332"/>
      <c r="B209" s="330"/>
      <c r="C209" s="272"/>
      <c r="D209" s="290"/>
      <c r="E209" s="272"/>
      <c r="F209" s="137" t="s">
        <v>167</v>
      </c>
      <c r="G209" s="139" t="s">
        <v>286</v>
      </c>
      <c r="H209" s="139" t="s">
        <v>146</v>
      </c>
      <c r="I209" s="139" t="s">
        <v>134</v>
      </c>
      <c r="J209" s="139" t="s">
        <v>134</v>
      </c>
      <c r="K209" s="139" t="s">
        <v>147</v>
      </c>
      <c r="L209" s="139">
        <v>2</v>
      </c>
      <c r="M209" s="139">
        <v>3</v>
      </c>
      <c r="N209" s="139">
        <v>6</v>
      </c>
      <c r="O209" s="139" t="s">
        <v>135</v>
      </c>
      <c r="P209" s="139">
        <v>10</v>
      </c>
      <c r="Q209" s="139">
        <v>60</v>
      </c>
      <c r="R209" s="81" t="s">
        <v>96</v>
      </c>
      <c r="S209" s="139" t="s">
        <v>136</v>
      </c>
      <c r="T209" s="272"/>
      <c r="U209" s="139" t="s">
        <v>148</v>
      </c>
      <c r="V209" s="139" t="s">
        <v>335</v>
      </c>
      <c r="W209" s="139" t="s">
        <v>138</v>
      </c>
      <c r="X209" s="139" t="s">
        <v>138</v>
      </c>
      <c r="Y209" s="139" t="s">
        <v>138</v>
      </c>
      <c r="Z209" s="139" t="s">
        <v>336</v>
      </c>
      <c r="AA209" s="69" t="s">
        <v>140</v>
      </c>
      <c r="AB209" s="145"/>
      <c r="AC209" s="145"/>
      <c r="AD209" s="145"/>
      <c r="AE209" s="145"/>
      <c r="AF209" s="145"/>
      <c r="AG209" s="145"/>
      <c r="AH209" s="145"/>
      <c r="AI209" s="145"/>
      <c r="AJ209" s="145"/>
      <c r="AK209" s="145"/>
      <c r="AL209" s="145"/>
      <c r="AM209" s="145"/>
      <c r="AN209" s="145"/>
      <c r="AO209" s="145"/>
      <c r="AP209" s="145"/>
      <c r="AQ209" s="145"/>
      <c r="AR209" s="145"/>
      <c r="AS209" s="145"/>
      <c r="AT209" s="145"/>
      <c r="AU209" s="145"/>
      <c r="AV209" s="145"/>
      <c r="AW209" s="145"/>
      <c r="AX209" s="145"/>
      <c r="AY209" s="145"/>
      <c r="AZ209" s="145"/>
      <c r="BA209" s="145"/>
      <c r="BB209" s="145"/>
      <c r="BC209" s="145"/>
      <c r="BD209" s="145"/>
      <c r="BE209" s="145"/>
      <c r="BF209" s="145"/>
      <c r="BG209" s="145"/>
      <c r="BH209" s="145"/>
      <c r="BI209" s="145"/>
      <c r="BJ209" s="145"/>
      <c r="BK209" s="145"/>
      <c r="BL209" s="145"/>
      <c r="BM209" s="145"/>
      <c r="BN209" s="145"/>
      <c r="BO209" s="145"/>
      <c r="BP209" s="145"/>
      <c r="BQ209" s="145"/>
      <c r="BR209" s="145"/>
      <c r="BS209" s="145"/>
      <c r="BT209" s="145"/>
      <c r="BU209" s="145"/>
      <c r="BV209" s="145"/>
      <c r="BW209" s="145"/>
      <c r="BX209" s="145"/>
      <c r="BY209" s="145"/>
      <c r="BZ209" s="145"/>
      <c r="CA209" s="145"/>
      <c r="CB209" s="145"/>
      <c r="CC209" s="145"/>
      <c r="CD209" s="145"/>
      <c r="CE209" s="145"/>
      <c r="CF209" s="145"/>
      <c r="CG209" s="145"/>
      <c r="CH209" s="145"/>
      <c r="CI209" s="145"/>
      <c r="CJ209" s="145"/>
      <c r="CK209" s="145"/>
      <c r="CL209" s="145"/>
      <c r="CM209" s="145"/>
      <c r="CN209" s="145"/>
      <c r="CO209" s="145"/>
      <c r="CP209" s="145"/>
      <c r="CQ209" s="145"/>
      <c r="CR209" s="145"/>
      <c r="CS209" s="145"/>
      <c r="CT209" s="145"/>
      <c r="CU209" s="145"/>
      <c r="CV209" s="145"/>
      <c r="CW209" s="145"/>
      <c r="CX209" s="145"/>
      <c r="CY209" s="145"/>
      <c r="CZ209" s="145"/>
      <c r="DA209" s="145"/>
      <c r="DB209" s="145"/>
      <c r="DC209" s="145"/>
      <c r="DD209" s="145"/>
      <c r="DE209" s="145"/>
      <c r="DF209" s="145"/>
      <c r="DG209" s="145"/>
      <c r="DH209" s="145"/>
      <c r="DI209" s="145"/>
      <c r="DJ209" s="145"/>
      <c r="DK209" s="145"/>
      <c r="DL209" s="145"/>
      <c r="DM209" s="145"/>
      <c r="DN209" s="145"/>
    </row>
    <row r="210" spans="1:118" ht="35.1" customHeight="1" x14ac:dyDescent="0.25">
      <c r="A210" s="332"/>
      <c r="B210" s="330"/>
      <c r="C210" s="272"/>
      <c r="D210" s="290"/>
      <c r="E210" s="272"/>
      <c r="F210" s="292" t="s">
        <v>150</v>
      </c>
      <c r="G210" s="132" t="s">
        <v>318</v>
      </c>
      <c r="H210" s="62" t="s">
        <v>156</v>
      </c>
      <c r="I210" s="62" t="s">
        <v>185</v>
      </c>
      <c r="J210" s="62" t="s">
        <v>134</v>
      </c>
      <c r="K210" s="62" t="s">
        <v>157</v>
      </c>
      <c r="L210" s="62">
        <v>2</v>
      </c>
      <c r="M210" s="62">
        <v>1</v>
      </c>
      <c r="N210" s="63" t="s">
        <v>158</v>
      </c>
      <c r="O210" s="63" t="s">
        <v>159</v>
      </c>
      <c r="P210" s="63" t="s">
        <v>155</v>
      </c>
      <c r="Q210" s="63" t="s">
        <v>160</v>
      </c>
      <c r="R210" s="64" t="s">
        <v>99</v>
      </c>
      <c r="S210" s="62" t="s">
        <v>103</v>
      </c>
      <c r="T210" s="272"/>
      <c r="U210" s="62" t="s">
        <v>161</v>
      </c>
      <c r="V210" s="62" t="s">
        <v>228</v>
      </c>
      <c r="W210" s="139" t="s">
        <v>140</v>
      </c>
      <c r="X210" s="139" t="s">
        <v>140</v>
      </c>
      <c r="Y210" s="139" t="s">
        <v>140</v>
      </c>
      <c r="Z210" s="62" t="s">
        <v>162</v>
      </c>
      <c r="AA210" s="62" t="s">
        <v>176</v>
      </c>
      <c r="AB210" s="145"/>
      <c r="AC210" s="145"/>
      <c r="AD210" s="145"/>
      <c r="AE210" s="145"/>
      <c r="AF210" s="145"/>
      <c r="AG210" s="145"/>
      <c r="AH210" s="145"/>
      <c r="AI210" s="145"/>
      <c r="AJ210" s="145"/>
      <c r="AK210" s="145"/>
      <c r="AL210" s="145"/>
      <c r="AM210" s="145"/>
      <c r="AN210" s="145"/>
      <c r="AO210" s="145"/>
      <c r="AP210" s="145"/>
      <c r="AQ210" s="145"/>
      <c r="AR210" s="145"/>
      <c r="AS210" s="145"/>
      <c r="AT210" s="145"/>
      <c r="AU210" s="145"/>
      <c r="AV210" s="145"/>
      <c r="AW210" s="145"/>
      <c r="AX210" s="145"/>
      <c r="AY210" s="145"/>
      <c r="AZ210" s="145"/>
      <c r="BA210" s="145"/>
      <c r="BB210" s="145"/>
      <c r="BC210" s="145"/>
      <c r="BD210" s="145"/>
      <c r="BE210" s="145"/>
      <c r="BF210" s="145"/>
      <c r="BG210" s="145"/>
      <c r="BH210" s="145"/>
      <c r="BI210" s="145"/>
      <c r="BJ210" s="145"/>
      <c r="BK210" s="145"/>
      <c r="BL210" s="145"/>
      <c r="BM210" s="145"/>
      <c r="BN210" s="145"/>
      <c r="BO210" s="145"/>
      <c r="BP210" s="145"/>
      <c r="BQ210" s="145"/>
      <c r="BR210" s="145"/>
      <c r="BS210" s="145"/>
      <c r="BT210" s="145"/>
      <c r="BU210" s="145"/>
      <c r="BV210" s="145"/>
      <c r="BW210" s="145"/>
      <c r="BX210" s="145"/>
      <c r="BY210" s="145"/>
      <c r="BZ210" s="145"/>
      <c r="CA210" s="145"/>
      <c r="CB210" s="145"/>
      <c r="CC210" s="145"/>
      <c r="CD210" s="145"/>
      <c r="CE210" s="145"/>
      <c r="CF210" s="145"/>
      <c r="CG210" s="145"/>
      <c r="CH210" s="145"/>
      <c r="CI210" s="145"/>
      <c r="CJ210" s="145"/>
      <c r="CK210" s="145"/>
      <c r="CL210" s="145"/>
      <c r="CM210" s="145"/>
      <c r="CN210" s="145"/>
      <c r="CO210" s="145"/>
      <c r="CP210" s="145"/>
      <c r="CQ210" s="145"/>
      <c r="CR210" s="145"/>
      <c r="CS210" s="145"/>
      <c r="CT210" s="145"/>
      <c r="CU210" s="145"/>
      <c r="CV210" s="145"/>
      <c r="CW210" s="145"/>
      <c r="CX210" s="145"/>
      <c r="CY210" s="145"/>
      <c r="CZ210" s="145"/>
      <c r="DA210" s="145"/>
      <c r="DB210" s="145"/>
      <c r="DC210" s="145"/>
      <c r="DD210" s="145"/>
      <c r="DE210" s="145"/>
      <c r="DF210" s="145"/>
      <c r="DG210" s="145"/>
      <c r="DH210" s="145"/>
      <c r="DI210" s="145"/>
      <c r="DJ210" s="145"/>
      <c r="DK210" s="145"/>
      <c r="DL210" s="145"/>
      <c r="DM210" s="145"/>
      <c r="DN210" s="145"/>
    </row>
    <row r="211" spans="1:118" ht="35.1" customHeight="1" x14ac:dyDescent="0.25">
      <c r="A211" s="332"/>
      <c r="B211" s="330"/>
      <c r="C211" s="272"/>
      <c r="D211" s="290"/>
      <c r="E211" s="272"/>
      <c r="F211" s="292"/>
      <c r="G211" s="60" t="s">
        <v>287</v>
      </c>
      <c r="H211" s="60" t="s">
        <v>168</v>
      </c>
      <c r="I211" s="60" t="s">
        <v>147</v>
      </c>
      <c r="J211" s="60" t="s">
        <v>134</v>
      </c>
      <c r="K211" s="60" t="s">
        <v>182</v>
      </c>
      <c r="L211" s="139">
        <v>2</v>
      </c>
      <c r="M211" s="139">
        <v>3</v>
      </c>
      <c r="N211" s="139">
        <v>6</v>
      </c>
      <c r="O211" s="139" t="s">
        <v>135</v>
      </c>
      <c r="P211" s="139">
        <v>10</v>
      </c>
      <c r="Q211" s="139">
        <v>60</v>
      </c>
      <c r="R211" s="81" t="s">
        <v>96</v>
      </c>
      <c r="S211" s="139" t="s">
        <v>136</v>
      </c>
      <c r="T211" s="272"/>
      <c r="U211" s="60" t="s">
        <v>168</v>
      </c>
      <c r="V211" s="139"/>
      <c r="W211" s="139" t="s">
        <v>140</v>
      </c>
      <c r="X211" s="139" t="s">
        <v>140</v>
      </c>
      <c r="Y211" s="139" t="s">
        <v>140</v>
      </c>
      <c r="Z211" s="62" t="s">
        <v>211</v>
      </c>
      <c r="AA211" s="139" t="s">
        <v>140</v>
      </c>
      <c r="AB211" s="145"/>
      <c r="AC211" s="145"/>
      <c r="AD211" s="145"/>
      <c r="AE211" s="145"/>
      <c r="AF211" s="145"/>
      <c r="AG211" s="145"/>
      <c r="AH211" s="145"/>
      <c r="AI211" s="145"/>
      <c r="AJ211" s="145"/>
      <c r="AK211" s="145"/>
      <c r="AL211" s="145"/>
      <c r="AM211" s="145"/>
      <c r="AN211" s="145"/>
      <c r="AO211" s="145"/>
      <c r="AP211" s="145"/>
      <c r="AQ211" s="145"/>
      <c r="AR211" s="145"/>
      <c r="AS211" s="145"/>
      <c r="AT211" s="145"/>
      <c r="AU211" s="145"/>
      <c r="AV211" s="145"/>
      <c r="AW211" s="145"/>
      <c r="AX211" s="145"/>
      <c r="AY211" s="145"/>
      <c r="AZ211" s="145"/>
      <c r="BA211" s="145"/>
      <c r="BB211" s="145"/>
      <c r="BC211" s="145"/>
      <c r="BD211" s="145"/>
      <c r="BE211" s="145"/>
      <c r="BF211" s="145"/>
      <c r="BG211" s="145"/>
      <c r="BH211" s="145"/>
      <c r="BI211" s="145"/>
      <c r="BJ211" s="145"/>
      <c r="BK211" s="145"/>
      <c r="BL211" s="145"/>
      <c r="BM211" s="145"/>
      <c r="BN211" s="145"/>
      <c r="BO211" s="145"/>
      <c r="BP211" s="145"/>
      <c r="BQ211" s="145"/>
      <c r="BR211" s="145"/>
      <c r="BS211" s="145"/>
      <c r="BT211" s="145"/>
      <c r="BU211" s="145"/>
      <c r="BV211" s="145"/>
      <c r="BW211" s="145"/>
      <c r="BX211" s="145"/>
      <c r="BY211" s="145"/>
      <c r="BZ211" s="145"/>
      <c r="CA211" s="145"/>
      <c r="CB211" s="145"/>
      <c r="CC211" s="145"/>
      <c r="CD211" s="145"/>
      <c r="CE211" s="145"/>
      <c r="CF211" s="145"/>
      <c r="CG211" s="145"/>
      <c r="CH211" s="145"/>
      <c r="CI211" s="145"/>
      <c r="CJ211" s="145"/>
      <c r="CK211" s="145"/>
      <c r="CL211" s="145"/>
      <c r="CM211" s="145"/>
      <c r="CN211" s="145"/>
      <c r="CO211" s="145"/>
      <c r="CP211" s="145"/>
      <c r="CQ211" s="145"/>
      <c r="CR211" s="145"/>
      <c r="CS211" s="145"/>
      <c r="CT211" s="145"/>
      <c r="CU211" s="145"/>
      <c r="CV211" s="145"/>
      <c r="CW211" s="145"/>
      <c r="CX211" s="145"/>
      <c r="CY211" s="145"/>
      <c r="CZ211" s="145"/>
      <c r="DA211" s="145"/>
      <c r="DB211" s="145"/>
      <c r="DC211" s="145"/>
      <c r="DD211" s="145"/>
      <c r="DE211" s="145"/>
      <c r="DF211" s="145"/>
      <c r="DG211" s="145"/>
      <c r="DH211" s="145"/>
      <c r="DI211" s="145"/>
      <c r="DJ211" s="145"/>
      <c r="DK211" s="145"/>
      <c r="DL211" s="145"/>
      <c r="DM211" s="145"/>
      <c r="DN211" s="145"/>
    </row>
    <row r="212" spans="1:118" ht="35.1" customHeight="1" x14ac:dyDescent="0.25">
      <c r="A212" s="332"/>
      <c r="B212" s="330"/>
      <c r="C212" s="272"/>
      <c r="D212" s="290"/>
      <c r="E212" s="272"/>
      <c r="F212" s="259" t="s">
        <v>254</v>
      </c>
      <c r="G212" s="139" t="s">
        <v>355</v>
      </c>
      <c r="H212" s="139" t="s">
        <v>152</v>
      </c>
      <c r="I212" s="139" t="s">
        <v>134</v>
      </c>
      <c r="J212" s="139" t="s">
        <v>134</v>
      </c>
      <c r="K212" s="139" t="s">
        <v>147</v>
      </c>
      <c r="L212" s="139">
        <v>2</v>
      </c>
      <c r="M212" s="139">
        <v>2</v>
      </c>
      <c r="N212" s="139">
        <f>L212*M212</f>
        <v>4</v>
      </c>
      <c r="O212" s="139" t="s">
        <v>159</v>
      </c>
      <c r="P212" s="139">
        <v>25</v>
      </c>
      <c r="Q212" s="139">
        <v>100</v>
      </c>
      <c r="R212" s="81" t="s">
        <v>96</v>
      </c>
      <c r="S212" s="139" t="s">
        <v>151</v>
      </c>
      <c r="T212" s="272"/>
      <c r="U212" s="139" t="s">
        <v>153</v>
      </c>
      <c r="V212" s="139" t="s">
        <v>295</v>
      </c>
      <c r="W212" s="139" t="s">
        <v>140</v>
      </c>
      <c r="X212" s="139" t="s">
        <v>140</v>
      </c>
      <c r="Y212" s="139" t="s">
        <v>170</v>
      </c>
      <c r="Z212" s="139" t="s">
        <v>154</v>
      </c>
      <c r="AA212" s="139" t="s">
        <v>140</v>
      </c>
      <c r="AB212" s="145"/>
      <c r="AC212" s="145"/>
      <c r="AD212" s="145"/>
      <c r="AE212" s="145"/>
      <c r="AF212" s="145"/>
      <c r="AG212" s="145"/>
      <c r="AH212" s="145"/>
      <c r="AI212" s="145"/>
      <c r="AJ212" s="145"/>
      <c r="AK212" s="145"/>
      <c r="AL212" s="145"/>
      <c r="AM212" s="145"/>
      <c r="AN212" s="145"/>
      <c r="AO212" s="145"/>
      <c r="AP212" s="145"/>
      <c r="AQ212" s="145"/>
      <c r="AR212" s="145"/>
      <c r="AS212" s="145"/>
      <c r="AT212" s="145"/>
      <c r="AU212" s="145"/>
      <c r="AV212" s="145"/>
      <c r="AW212" s="145"/>
      <c r="AX212" s="145"/>
      <c r="AY212" s="145"/>
      <c r="AZ212" s="145"/>
      <c r="BA212" s="145"/>
      <c r="BB212" s="145"/>
      <c r="BC212" s="145"/>
      <c r="BD212" s="145"/>
      <c r="BE212" s="145"/>
      <c r="BF212" s="145"/>
      <c r="BG212" s="145"/>
      <c r="BH212" s="145"/>
      <c r="BI212" s="145"/>
      <c r="BJ212" s="145"/>
      <c r="BK212" s="145"/>
      <c r="BL212" s="145"/>
      <c r="BM212" s="145"/>
      <c r="BN212" s="145"/>
      <c r="BO212" s="145"/>
      <c r="BP212" s="145"/>
      <c r="BQ212" s="145"/>
      <c r="BR212" s="145"/>
      <c r="BS212" s="145"/>
      <c r="BT212" s="145"/>
      <c r="BU212" s="145"/>
      <c r="BV212" s="145"/>
      <c r="BW212" s="145"/>
      <c r="BX212" s="145"/>
      <c r="BY212" s="145"/>
      <c r="BZ212" s="145"/>
      <c r="CA212" s="145"/>
      <c r="CB212" s="145"/>
      <c r="CC212" s="145"/>
      <c r="CD212" s="145"/>
      <c r="CE212" s="145"/>
      <c r="CF212" s="145"/>
      <c r="CG212" s="145"/>
      <c r="CH212" s="145"/>
      <c r="CI212" s="145"/>
      <c r="CJ212" s="145"/>
      <c r="CK212" s="145"/>
      <c r="CL212" s="145"/>
      <c r="CM212" s="145"/>
      <c r="CN212" s="145"/>
      <c r="CO212" s="145"/>
      <c r="CP212" s="145"/>
      <c r="CQ212" s="145"/>
      <c r="CR212" s="145"/>
      <c r="CS212" s="145"/>
      <c r="CT212" s="145"/>
      <c r="CU212" s="145"/>
      <c r="CV212" s="145"/>
      <c r="CW212" s="145"/>
      <c r="CX212" s="145"/>
      <c r="CY212" s="145"/>
      <c r="CZ212" s="145"/>
      <c r="DA212" s="145"/>
      <c r="DB212" s="145"/>
      <c r="DC212" s="145"/>
      <c r="DD212" s="145"/>
      <c r="DE212" s="145"/>
      <c r="DF212" s="145"/>
      <c r="DG212" s="145"/>
      <c r="DH212" s="145"/>
      <c r="DI212" s="145"/>
      <c r="DJ212" s="145"/>
      <c r="DK212" s="145"/>
      <c r="DL212" s="145"/>
      <c r="DM212" s="145"/>
      <c r="DN212" s="145"/>
    </row>
    <row r="213" spans="1:118" ht="35.1" customHeight="1" x14ac:dyDescent="0.25">
      <c r="A213" s="332"/>
      <c r="B213" s="330"/>
      <c r="C213" s="272"/>
      <c r="D213" s="290"/>
      <c r="E213" s="272"/>
      <c r="F213" s="259"/>
      <c r="G213" s="62" t="s">
        <v>354</v>
      </c>
      <c r="H213" s="60" t="s">
        <v>288</v>
      </c>
      <c r="I213" s="139" t="s">
        <v>134</v>
      </c>
      <c r="J213" s="139" t="s">
        <v>134</v>
      </c>
      <c r="K213" s="60" t="s">
        <v>289</v>
      </c>
      <c r="L213" s="63" t="s">
        <v>158</v>
      </c>
      <c r="M213" s="63" t="s">
        <v>173</v>
      </c>
      <c r="N213" s="63" t="s">
        <v>158</v>
      </c>
      <c r="O213" s="63" t="s">
        <v>159</v>
      </c>
      <c r="P213" s="63" t="s">
        <v>155</v>
      </c>
      <c r="Q213" s="63" t="s">
        <v>160</v>
      </c>
      <c r="R213" s="64" t="s">
        <v>99</v>
      </c>
      <c r="S213" s="62" t="s">
        <v>103</v>
      </c>
      <c r="T213" s="272"/>
      <c r="U213" s="62" t="s">
        <v>174</v>
      </c>
      <c r="V213" s="132"/>
      <c r="W213" s="139" t="s">
        <v>140</v>
      </c>
      <c r="X213" s="139" t="s">
        <v>140</v>
      </c>
      <c r="Y213" s="139" t="s">
        <v>140</v>
      </c>
      <c r="Z213" s="62" t="s">
        <v>319</v>
      </c>
      <c r="AA213" s="62" t="s">
        <v>176</v>
      </c>
      <c r="AB213" s="145"/>
      <c r="AC213" s="145"/>
      <c r="AD213" s="145"/>
      <c r="AE213" s="145"/>
      <c r="AF213" s="145"/>
      <c r="AG213" s="145"/>
      <c r="AH213" s="145"/>
      <c r="AI213" s="145"/>
      <c r="AJ213" s="145"/>
      <c r="AK213" s="145"/>
      <c r="AL213" s="145"/>
      <c r="AM213" s="145"/>
      <c r="AN213" s="145"/>
      <c r="AO213" s="145"/>
      <c r="AP213" s="145"/>
      <c r="AQ213" s="145"/>
      <c r="AR213" s="145"/>
      <c r="AS213" s="145"/>
      <c r="AT213" s="145"/>
      <c r="AU213" s="145"/>
      <c r="AV213" s="145"/>
      <c r="AW213" s="145"/>
      <c r="AX213" s="145"/>
      <c r="AY213" s="145"/>
      <c r="AZ213" s="145"/>
      <c r="BA213" s="145"/>
      <c r="BB213" s="145"/>
      <c r="BC213" s="145"/>
      <c r="BD213" s="145"/>
      <c r="BE213" s="145"/>
      <c r="BF213" s="145"/>
      <c r="BG213" s="145"/>
      <c r="BH213" s="145"/>
      <c r="BI213" s="145"/>
      <c r="BJ213" s="145"/>
      <c r="BK213" s="145"/>
      <c r="BL213" s="145"/>
      <c r="BM213" s="145"/>
      <c r="BN213" s="145"/>
      <c r="BO213" s="145"/>
      <c r="BP213" s="145"/>
      <c r="BQ213" s="145"/>
      <c r="BR213" s="145"/>
      <c r="BS213" s="145"/>
      <c r="BT213" s="145"/>
      <c r="BU213" s="145"/>
      <c r="BV213" s="145"/>
      <c r="BW213" s="145"/>
      <c r="BX213" s="145"/>
      <c r="BY213" s="145"/>
      <c r="BZ213" s="145"/>
      <c r="CA213" s="145"/>
      <c r="CB213" s="145"/>
      <c r="CC213" s="145"/>
      <c r="CD213" s="145"/>
      <c r="CE213" s="145"/>
      <c r="CF213" s="145"/>
      <c r="CG213" s="145"/>
      <c r="CH213" s="145"/>
      <c r="CI213" s="145"/>
      <c r="CJ213" s="145"/>
      <c r="CK213" s="145"/>
      <c r="CL213" s="145"/>
      <c r="CM213" s="145"/>
      <c r="CN213" s="145"/>
      <c r="CO213" s="145"/>
      <c r="CP213" s="145"/>
      <c r="CQ213" s="145"/>
      <c r="CR213" s="145"/>
      <c r="CS213" s="145"/>
      <c r="CT213" s="145"/>
      <c r="CU213" s="145"/>
      <c r="CV213" s="145"/>
      <c r="CW213" s="145"/>
      <c r="CX213" s="145"/>
      <c r="CY213" s="145"/>
      <c r="CZ213" s="145"/>
      <c r="DA213" s="145"/>
      <c r="DB213" s="145"/>
      <c r="DC213" s="145"/>
      <c r="DD213" s="145"/>
      <c r="DE213" s="145"/>
      <c r="DF213" s="145"/>
      <c r="DG213" s="145"/>
      <c r="DH213" s="145"/>
      <c r="DI213" s="145"/>
      <c r="DJ213" s="145"/>
      <c r="DK213" s="145"/>
      <c r="DL213" s="145"/>
      <c r="DM213" s="145"/>
      <c r="DN213" s="145"/>
    </row>
    <row r="214" spans="1:118" ht="35.1" customHeight="1" x14ac:dyDescent="0.25">
      <c r="A214" s="332"/>
      <c r="B214" s="330"/>
      <c r="C214" s="272"/>
      <c r="D214" s="290"/>
      <c r="E214" s="272"/>
      <c r="F214" s="259"/>
      <c r="G214" s="139" t="s">
        <v>280</v>
      </c>
      <c r="H214" s="62" t="s">
        <v>219</v>
      </c>
      <c r="I214" s="62" t="s">
        <v>220</v>
      </c>
      <c r="J214" s="62" t="s">
        <v>223</v>
      </c>
      <c r="K214" s="62" t="s">
        <v>221</v>
      </c>
      <c r="L214" s="62">
        <v>2</v>
      </c>
      <c r="M214" s="62">
        <v>4</v>
      </c>
      <c r="N214" s="63" t="s">
        <v>284</v>
      </c>
      <c r="O214" s="63" t="s">
        <v>159</v>
      </c>
      <c r="P214" s="63" t="s">
        <v>224</v>
      </c>
      <c r="Q214" s="63" t="s">
        <v>291</v>
      </c>
      <c r="R214" s="66" t="s">
        <v>216</v>
      </c>
      <c r="S214" s="139" t="s">
        <v>103</v>
      </c>
      <c r="T214" s="272"/>
      <c r="U214" s="62" t="s">
        <v>226</v>
      </c>
      <c r="V214" s="62" t="s">
        <v>229</v>
      </c>
      <c r="W214" s="139" t="s">
        <v>140</v>
      </c>
      <c r="X214" s="139" t="s">
        <v>140</v>
      </c>
      <c r="Y214" s="139" t="s">
        <v>140</v>
      </c>
      <c r="Z214" s="62" t="s">
        <v>162</v>
      </c>
      <c r="AA214" s="62" t="s">
        <v>230</v>
      </c>
      <c r="AB214" s="145"/>
      <c r="AC214" s="145"/>
      <c r="AD214" s="145"/>
      <c r="AE214" s="145"/>
      <c r="AF214" s="145"/>
      <c r="AG214" s="145"/>
      <c r="AH214" s="145"/>
      <c r="AI214" s="145"/>
      <c r="AJ214" s="145"/>
      <c r="AK214" s="145"/>
      <c r="AL214" s="145"/>
      <c r="AM214" s="145"/>
      <c r="AN214" s="145"/>
      <c r="AO214" s="145"/>
      <c r="AP214" s="145"/>
      <c r="AQ214" s="145"/>
      <c r="AR214" s="145"/>
      <c r="AS214" s="145"/>
      <c r="AT214" s="145"/>
      <c r="AU214" s="145"/>
      <c r="AV214" s="145"/>
      <c r="AW214" s="145"/>
      <c r="AX214" s="145"/>
      <c r="AY214" s="145"/>
      <c r="AZ214" s="145"/>
      <c r="BA214" s="145"/>
      <c r="BB214" s="145"/>
      <c r="BC214" s="145"/>
      <c r="BD214" s="145"/>
      <c r="BE214" s="145"/>
      <c r="BF214" s="145"/>
      <c r="BG214" s="145"/>
      <c r="BH214" s="145"/>
      <c r="BI214" s="145"/>
      <c r="BJ214" s="145"/>
      <c r="BK214" s="145"/>
      <c r="BL214" s="145"/>
      <c r="BM214" s="145"/>
      <c r="BN214" s="145"/>
      <c r="BO214" s="145"/>
      <c r="BP214" s="145"/>
      <c r="BQ214" s="145"/>
      <c r="BR214" s="145"/>
      <c r="BS214" s="145"/>
      <c r="BT214" s="145"/>
      <c r="BU214" s="145"/>
      <c r="BV214" s="145"/>
      <c r="BW214" s="145"/>
      <c r="BX214" s="145"/>
      <c r="BY214" s="145"/>
      <c r="BZ214" s="145"/>
      <c r="CA214" s="145"/>
      <c r="CB214" s="145"/>
      <c r="CC214" s="145"/>
      <c r="CD214" s="145"/>
      <c r="CE214" s="145"/>
      <c r="CF214" s="145"/>
      <c r="CG214" s="145"/>
      <c r="CH214" s="145"/>
      <c r="CI214" s="145"/>
      <c r="CJ214" s="145"/>
      <c r="CK214" s="145"/>
      <c r="CL214" s="145"/>
      <c r="CM214" s="145"/>
      <c r="CN214" s="145"/>
      <c r="CO214" s="145"/>
      <c r="CP214" s="145"/>
      <c r="CQ214" s="145"/>
      <c r="CR214" s="145"/>
      <c r="CS214" s="145"/>
      <c r="CT214" s="145"/>
      <c r="CU214" s="145"/>
      <c r="CV214" s="145"/>
      <c r="CW214" s="145"/>
      <c r="CX214" s="145"/>
      <c r="CY214" s="145"/>
      <c r="CZ214" s="145"/>
      <c r="DA214" s="145"/>
      <c r="DB214" s="145"/>
      <c r="DC214" s="145"/>
      <c r="DD214" s="145"/>
      <c r="DE214" s="145"/>
      <c r="DF214" s="145"/>
      <c r="DG214" s="145"/>
      <c r="DH214" s="145"/>
      <c r="DI214" s="145"/>
      <c r="DJ214" s="145"/>
      <c r="DK214" s="145"/>
      <c r="DL214" s="145"/>
      <c r="DM214" s="145"/>
      <c r="DN214" s="145"/>
    </row>
    <row r="215" spans="1:118" ht="35.1" customHeight="1" x14ac:dyDescent="0.25">
      <c r="A215" s="332"/>
      <c r="B215" s="330"/>
      <c r="C215" s="272"/>
      <c r="D215" s="290"/>
      <c r="E215" s="272"/>
      <c r="F215" s="259"/>
      <c r="G215" s="139" t="s">
        <v>261</v>
      </c>
      <c r="H215" s="77" t="s">
        <v>262</v>
      </c>
      <c r="I215" s="77" t="s">
        <v>147</v>
      </c>
      <c r="J215" s="77" t="s">
        <v>147</v>
      </c>
      <c r="K215" s="77" t="s">
        <v>147</v>
      </c>
      <c r="L215" s="139">
        <v>6</v>
      </c>
      <c r="M215" s="139">
        <v>3</v>
      </c>
      <c r="N215" s="139">
        <v>18</v>
      </c>
      <c r="O215" s="139" t="s">
        <v>292</v>
      </c>
      <c r="P215" s="139">
        <v>25</v>
      </c>
      <c r="Q215" s="139">
        <v>450</v>
      </c>
      <c r="R215" s="66" t="s">
        <v>248</v>
      </c>
      <c r="S215" s="139" t="s">
        <v>212</v>
      </c>
      <c r="T215" s="272"/>
      <c r="U215" s="141" t="s">
        <v>231</v>
      </c>
      <c r="V215" s="138"/>
      <c r="W215" s="139" t="s">
        <v>140</v>
      </c>
      <c r="X215" s="139" t="s">
        <v>140</v>
      </c>
      <c r="Y215" s="139" t="s">
        <v>140</v>
      </c>
      <c r="Z215" s="141" t="s">
        <v>232</v>
      </c>
      <c r="AA215" s="138" t="s">
        <v>140</v>
      </c>
      <c r="AB215" s="145"/>
      <c r="AC215" s="145"/>
      <c r="AD215" s="145"/>
      <c r="AE215" s="145"/>
      <c r="AF215" s="145"/>
      <c r="AG215" s="145"/>
      <c r="AH215" s="145"/>
      <c r="AI215" s="145"/>
      <c r="AJ215" s="145"/>
      <c r="AK215" s="145"/>
      <c r="AL215" s="145"/>
      <c r="AM215" s="145"/>
      <c r="AN215" s="145"/>
      <c r="AO215" s="145"/>
      <c r="AP215" s="145"/>
      <c r="AQ215" s="145"/>
      <c r="AR215" s="145"/>
      <c r="AS215" s="145"/>
      <c r="AT215" s="145"/>
      <c r="AU215" s="145"/>
      <c r="AV215" s="145"/>
      <c r="AW215" s="145"/>
      <c r="AX215" s="145"/>
      <c r="AY215" s="145"/>
      <c r="AZ215" s="145"/>
      <c r="BA215" s="145"/>
      <c r="BB215" s="145"/>
      <c r="BC215" s="145"/>
      <c r="BD215" s="145"/>
      <c r="BE215" s="145"/>
      <c r="BF215" s="145"/>
      <c r="BG215" s="145"/>
      <c r="BH215" s="145"/>
      <c r="BI215" s="145"/>
      <c r="BJ215" s="145"/>
      <c r="BK215" s="145"/>
      <c r="BL215" s="145"/>
      <c r="BM215" s="145"/>
      <c r="BN215" s="145"/>
      <c r="BO215" s="145"/>
      <c r="BP215" s="145"/>
      <c r="BQ215" s="145"/>
      <c r="BR215" s="145"/>
      <c r="BS215" s="145"/>
      <c r="BT215" s="145"/>
      <c r="BU215" s="145"/>
      <c r="BV215" s="145"/>
      <c r="BW215" s="145"/>
      <c r="BX215" s="145"/>
      <c r="BY215" s="145"/>
      <c r="BZ215" s="145"/>
      <c r="CA215" s="145"/>
      <c r="CB215" s="145"/>
      <c r="CC215" s="145"/>
      <c r="CD215" s="145"/>
      <c r="CE215" s="145"/>
      <c r="CF215" s="145"/>
      <c r="CG215" s="145"/>
      <c r="CH215" s="145"/>
      <c r="CI215" s="145"/>
      <c r="CJ215" s="145"/>
      <c r="CK215" s="145"/>
      <c r="CL215" s="145"/>
      <c r="CM215" s="145"/>
      <c r="CN215" s="145"/>
      <c r="CO215" s="145"/>
      <c r="CP215" s="145"/>
      <c r="CQ215" s="145"/>
      <c r="CR215" s="145"/>
      <c r="CS215" s="145"/>
      <c r="CT215" s="145"/>
      <c r="CU215" s="145"/>
      <c r="CV215" s="145"/>
      <c r="CW215" s="145"/>
      <c r="CX215" s="145"/>
      <c r="CY215" s="145"/>
      <c r="CZ215" s="145"/>
      <c r="DA215" s="145"/>
      <c r="DB215" s="145"/>
      <c r="DC215" s="145"/>
      <c r="DD215" s="145"/>
      <c r="DE215" s="145"/>
      <c r="DF215" s="145"/>
      <c r="DG215" s="145"/>
      <c r="DH215" s="145"/>
      <c r="DI215" s="145"/>
      <c r="DJ215" s="145"/>
      <c r="DK215" s="145"/>
      <c r="DL215" s="145"/>
      <c r="DM215" s="145"/>
      <c r="DN215" s="145"/>
    </row>
    <row r="216" spans="1:118" ht="35.1" customHeight="1" x14ac:dyDescent="0.25">
      <c r="A216" s="332"/>
      <c r="B216" s="330"/>
      <c r="C216" s="272"/>
      <c r="D216" s="290"/>
      <c r="E216" s="272"/>
      <c r="F216" s="137" t="s">
        <v>164</v>
      </c>
      <c r="G216" s="139" t="s">
        <v>290</v>
      </c>
      <c r="H216" s="139" t="s">
        <v>177</v>
      </c>
      <c r="I216" s="139" t="s">
        <v>147</v>
      </c>
      <c r="J216" s="139" t="s">
        <v>186</v>
      </c>
      <c r="K216" s="139" t="s">
        <v>147</v>
      </c>
      <c r="L216" s="139">
        <v>2</v>
      </c>
      <c r="M216" s="139">
        <v>1</v>
      </c>
      <c r="N216" s="139">
        <v>2</v>
      </c>
      <c r="O216" s="139" t="s">
        <v>159</v>
      </c>
      <c r="P216" s="139">
        <v>25</v>
      </c>
      <c r="Q216" s="139">
        <v>50</v>
      </c>
      <c r="R216" s="66" t="s">
        <v>96</v>
      </c>
      <c r="S216" s="139" t="s">
        <v>136</v>
      </c>
      <c r="T216" s="272"/>
      <c r="U216" s="139" t="s">
        <v>165</v>
      </c>
      <c r="V216" s="139" t="s">
        <v>285</v>
      </c>
      <c r="W216" s="62" t="s">
        <v>138</v>
      </c>
      <c r="X216" s="62" t="s">
        <v>138</v>
      </c>
      <c r="Y216" s="139" t="s">
        <v>178</v>
      </c>
      <c r="Z216" s="139" t="s">
        <v>179</v>
      </c>
      <c r="AA216" s="139" t="s">
        <v>140</v>
      </c>
      <c r="AB216" s="145"/>
      <c r="AC216" s="145"/>
      <c r="AD216" s="145"/>
      <c r="AE216" s="145"/>
      <c r="AF216" s="145"/>
      <c r="AG216" s="145"/>
      <c r="AH216" s="145"/>
      <c r="AI216" s="145"/>
      <c r="AJ216" s="145"/>
      <c r="AK216" s="145"/>
      <c r="AL216" s="145"/>
      <c r="AM216" s="145"/>
      <c r="AN216" s="145"/>
      <c r="AO216" s="145"/>
      <c r="AP216" s="145"/>
      <c r="AQ216" s="145"/>
      <c r="AR216" s="145"/>
      <c r="AS216" s="145"/>
      <c r="AT216" s="145"/>
      <c r="AU216" s="145"/>
      <c r="AV216" s="145"/>
      <c r="AW216" s="145"/>
      <c r="AX216" s="145"/>
      <c r="AY216" s="145"/>
      <c r="AZ216" s="145"/>
      <c r="BA216" s="145"/>
      <c r="BB216" s="145"/>
      <c r="BC216" s="145"/>
      <c r="BD216" s="145"/>
      <c r="BE216" s="145"/>
      <c r="BF216" s="145"/>
      <c r="BG216" s="145"/>
      <c r="BH216" s="145"/>
      <c r="BI216" s="145"/>
      <c r="BJ216" s="145"/>
      <c r="BK216" s="145"/>
      <c r="BL216" s="145"/>
      <c r="BM216" s="145"/>
      <c r="BN216" s="145"/>
      <c r="BO216" s="145"/>
      <c r="BP216" s="145"/>
      <c r="BQ216" s="145"/>
      <c r="BR216" s="145"/>
      <c r="BS216" s="145"/>
      <c r="BT216" s="145"/>
      <c r="BU216" s="145"/>
      <c r="BV216" s="145"/>
      <c r="BW216" s="145"/>
      <c r="BX216" s="145"/>
      <c r="BY216" s="145"/>
      <c r="BZ216" s="145"/>
      <c r="CA216" s="145"/>
      <c r="CB216" s="145"/>
      <c r="CC216" s="145"/>
      <c r="CD216" s="145"/>
      <c r="CE216" s="145"/>
      <c r="CF216" s="145"/>
      <c r="CG216" s="145"/>
      <c r="CH216" s="145"/>
      <c r="CI216" s="145"/>
      <c r="CJ216" s="145"/>
      <c r="CK216" s="145"/>
      <c r="CL216" s="145"/>
      <c r="CM216" s="145"/>
      <c r="CN216" s="145"/>
      <c r="CO216" s="145"/>
      <c r="CP216" s="145"/>
      <c r="CQ216" s="145"/>
      <c r="CR216" s="145"/>
      <c r="CS216" s="145"/>
      <c r="CT216" s="145"/>
      <c r="CU216" s="145"/>
      <c r="CV216" s="145"/>
      <c r="CW216" s="145"/>
      <c r="CX216" s="145"/>
      <c r="CY216" s="145"/>
      <c r="CZ216" s="145"/>
      <c r="DA216" s="145"/>
      <c r="DB216" s="145"/>
      <c r="DC216" s="145"/>
      <c r="DD216" s="145"/>
      <c r="DE216" s="145"/>
      <c r="DF216" s="145"/>
      <c r="DG216" s="145"/>
      <c r="DH216" s="145"/>
      <c r="DI216" s="145"/>
      <c r="DJ216" s="145"/>
      <c r="DK216" s="145"/>
      <c r="DL216" s="145"/>
      <c r="DM216" s="145"/>
      <c r="DN216" s="145"/>
    </row>
    <row r="217" spans="1:118" ht="35.1" customHeight="1" thickBot="1" x14ac:dyDescent="0.3">
      <c r="A217" s="332"/>
      <c r="B217" s="331"/>
      <c r="C217" s="314"/>
      <c r="D217" s="291"/>
      <c r="E217" s="314"/>
      <c r="F217" s="161" t="s">
        <v>356</v>
      </c>
      <c r="G217" s="162" t="s">
        <v>357</v>
      </c>
      <c r="H217" s="162" t="s">
        <v>358</v>
      </c>
      <c r="I217" s="162" t="s">
        <v>147</v>
      </c>
      <c r="J217" s="162" t="s">
        <v>359</v>
      </c>
      <c r="K217" s="162" t="s">
        <v>360</v>
      </c>
      <c r="L217" s="162">
        <v>6</v>
      </c>
      <c r="M217" s="162">
        <v>2</v>
      </c>
      <c r="N217" s="162">
        <f>L217*M217</f>
        <v>12</v>
      </c>
      <c r="O217" s="162" t="s">
        <v>292</v>
      </c>
      <c r="P217" s="162">
        <v>25</v>
      </c>
      <c r="Q217" s="162">
        <f>P217*N217</f>
        <v>300</v>
      </c>
      <c r="R217" s="67" t="s">
        <v>248</v>
      </c>
      <c r="S217" s="136" t="s">
        <v>212</v>
      </c>
      <c r="T217" s="314"/>
      <c r="U217" s="162" t="s">
        <v>361</v>
      </c>
      <c r="V217" s="162" t="s">
        <v>392</v>
      </c>
      <c r="W217" s="86" t="s">
        <v>138</v>
      </c>
      <c r="X217" s="86" t="s">
        <v>138</v>
      </c>
      <c r="Y217" s="162" t="s">
        <v>393</v>
      </c>
      <c r="Z217" s="162" t="s">
        <v>394</v>
      </c>
      <c r="AA217" s="162" t="s">
        <v>395</v>
      </c>
      <c r="AB217" s="145"/>
      <c r="AC217" s="145"/>
      <c r="AD217" s="145"/>
      <c r="AE217" s="145"/>
      <c r="AF217" s="145"/>
      <c r="AG217" s="145"/>
      <c r="AH217" s="145"/>
      <c r="AI217" s="145"/>
      <c r="AJ217" s="145"/>
      <c r="AK217" s="145"/>
      <c r="AL217" s="145"/>
      <c r="AM217" s="145"/>
      <c r="AN217" s="145"/>
      <c r="AO217" s="145"/>
      <c r="AP217" s="145"/>
      <c r="AQ217" s="145"/>
      <c r="AR217" s="145"/>
      <c r="AS217" s="145"/>
      <c r="AT217" s="145"/>
      <c r="AU217" s="145"/>
      <c r="AV217" s="145"/>
      <c r="AW217" s="145"/>
      <c r="AX217" s="145"/>
      <c r="AY217" s="145"/>
      <c r="AZ217" s="145"/>
      <c r="BA217" s="145"/>
      <c r="BB217" s="145"/>
      <c r="BC217" s="145"/>
      <c r="BD217" s="145"/>
      <c r="BE217" s="145"/>
      <c r="BF217" s="145"/>
      <c r="BG217" s="145"/>
      <c r="BH217" s="145"/>
      <c r="BI217" s="145"/>
      <c r="BJ217" s="145"/>
      <c r="BK217" s="145"/>
      <c r="BL217" s="145"/>
      <c r="BM217" s="145"/>
      <c r="BN217" s="145"/>
      <c r="BO217" s="145"/>
      <c r="BP217" s="145"/>
      <c r="BQ217" s="145"/>
      <c r="BR217" s="145"/>
      <c r="BS217" s="145"/>
      <c r="BT217" s="145"/>
      <c r="BU217" s="145"/>
      <c r="BV217" s="145"/>
      <c r="BW217" s="145"/>
      <c r="BX217" s="145"/>
      <c r="BY217" s="145"/>
      <c r="BZ217" s="145"/>
      <c r="CA217" s="145"/>
      <c r="CB217" s="145"/>
      <c r="CC217" s="145"/>
      <c r="CD217" s="145"/>
      <c r="CE217" s="145"/>
      <c r="CF217" s="145"/>
      <c r="CG217" s="145"/>
      <c r="CH217" s="145"/>
      <c r="CI217" s="145"/>
      <c r="CJ217" s="145"/>
      <c r="CK217" s="145"/>
      <c r="CL217" s="145"/>
      <c r="CM217" s="145"/>
      <c r="CN217" s="145"/>
      <c r="CO217" s="145"/>
      <c r="CP217" s="145"/>
      <c r="CQ217" s="145"/>
      <c r="CR217" s="145"/>
      <c r="CS217" s="145"/>
      <c r="CT217" s="145"/>
      <c r="CU217" s="145"/>
      <c r="CV217" s="145"/>
      <c r="CW217" s="145"/>
      <c r="CX217" s="145"/>
      <c r="CY217" s="145"/>
      <c r="CZ217" s="145"/>
      <c r="DA217" s="145"/>
      <c r="DB217" s="145"/>
      <c r="DC217" s="145"/>
      <c r="DD217" s="145"/>
      <c r="DE217" s="145"/>
      <c r="DF217" s="145"/>
      <c r="DG217" s="145"/>
      <c r="DH217" s="145"/>
      <c r="DI217" s="145"/>
      <c r="DJ217" s="145"/>
      <c r="DK217" s="145"/>
      <c r="DL217" s="145"/>
      <c r="DM217" s="145"/>
      <c r="DN217" s="145"/>
    </row>
    <row r="218" spans="1:118" ht="19.5" customHeight="1" thickBot="1" x14ac:dyDescent="0.25">
      <c r="A218" s="177"/>
      <c r="B218" s="190"/>
      <c r="C218" s="165"/>
      <c r="D218" s="165"/>
      <c r="E218" s="165"/>
      <c r="F218" s="165"/>
      <c r="G218" s="165"/>
      <c r="H218" s="165"/>
      <c r="I218" s="165"/>
      <c r="J218" s="165"/>
      <c r="K218" s="170"/>
      <c r="L218" s="170"/>
      <c r="M218" s="170"/>
      <c r="N218" s="170"/>
      <c r="O218" s="170"/>
      <c r="P218" s="170"/>
      <c r="Q218" s="170"/>
      <c r="R218" s="170"/>
      <c r="S218" s="170"/>
      <c r="T218" s="170"/>
      <c r="U218" s="170"/>
      <c r="V218" s="170"/>
      <c r="W218" s="170"/>
      <c r="X218" s="170"/>
      <c r="Y218" s="170"/>
      <c r="Z218" s="170"/>
      <c r="AA218" s="171"/>
      <c r="AB218" s="145"/>
      <c r="AC218" s="145"/>
      <c r="AD218" s="145"/>
      <c r="AE218" s="145"/>
      <c r="AF218" s="145"/>
      <c r="AG218" s="145"/>
      <c r="AH218" s="145"/>
      <c r="AI218" s="145"/>
      <c r="AJ218" s="145"/>
      <c r="AK218" s="145"/>
      <c r="AL218" s="145"/>
      <c r="AM218" s="145"/>
      <c r="AN218" s="145"/>
      <c r="AO218" s="145"/>
      <c r="AP218" s="145"/>
      <c r="AQ218" s="145"/>
      <c r="AR218" s="145"/>
      <c r="AS218" s="145"/>
      <c r="AT218" s="145"/>
      <c r="AU218" s="145"/>
      <c r="AV218" s="145"/>
      <c r="AW218" s="145"/>
      <c r="AX218" s="145"/>
      <c r="AY218" s="145"/>
      <c r="AZ218" s="145"/>
      <c r="BA218" s="145"/>
      <c r="BB218" s="145"/>
      <c r="BC218" s="145"/>
      <c r="BD218" s="145"/>
      <c r="BE218" s="145"/>
      <c r="BF218" s="145"/>
      <c r="BG218" s="145"/>
      <c r="BH218" s="145"/>
      <c r="BI218" s="145"/>
      <c r="BJ218" s="145"/>
      <c r="BK218" s="145"/>
      <c r="BL218" s="145"/>
      <c r="BM218" s="145"/>
      <c r="BN218" s="145"/>
      <c r="BO218" s="145"/>
      <c r="BP218" s="145"/>
      <c r="BQ218" s="145"/>
      <c r="BR218" s="145"/>
      <c r="BS218" s="145"/>
      <c r="BT218" s="145"/>
      <c r="BU218" s="145"/>
      <c r="BV218" s="145"/>
      <c r="BW218" s="145"/>
      <c r="BX218" s="145"/>
      <c r="BY218" s="145"/>
      <c r="BZ218" s="145"/>
      <c r="CA218" s="145"/>
      <c r="CB218" s="145"/>
      <c r="CC218" s="145"/>
      <c r="CD218" s="145"/>
      <c r="CE218" s="145"/>
      <c r="CF218" s="145"/>
      <c r="CG218" s="145"/>
      <c r="CH218" s="145"/>
      <c r="CI218" s="145"/>
      <c r="CJ218" s="145"/>
      <c r="CK218" s="145"/>
      <c r="CL218" s="145"/>
      <c r="CM218" s="145"/>
      <c r="CN218" s="145"/>
      <c r="CO218" s="145"/>
      <c r="CP218" s="145"/>
      <c r="CQ218" s="145"/>
      <c r="CR218" s="145"/>
      <c r="CS218" s="145"/>
      <c r="CT218" s="145"/>
      <c r="CU218" s="145"/>
      <c r="CV218" s="145"/>
      <c r="CW218" s="145"/>
      <c r="CX218" s="145"/>
      <c r="CY218" s="145"/>
      <c r="CZ218" s="145"/>
      <c r="DA218" s="145"/>
      <c r="DB218" s="145"/>
      <c r="DC218" s="145"/>
      <c r="DD218" s="145"/>
      <c r="DE218" s="145"/>
      <c r="DF218" s="145"/>
      <c r="DG218" s="145"/>
      <c r="DH218" s="145"/>
      <c r="DI218" s="145"/>
      <c r="DJ218" s="145"/>
      <c r="DK218" s="145"/>
      <c r="DL218" s="145"/>
      <c r="DM218" s="145"/>
      <c r="DN218" s="145"/>
    </row>
    <row r="219" spans="1:118" s="97" customFormat="1" ht="81.75" customHeight="1" x14ac:dyDescent="0.2">
      <c r="A219" s="346" t="s">
        <v>352</v>
      </c>
      <c r="B219" s="347"/>
      <c r="C219" s="347"/>
      <c r="D219" s="347"/>
      <c r="E219" s="347"/>
      <c r="F219" s="348"/>
      <c r="G219" s="110" t="s">
        <v>353</v>
      </c>
      <c r="H219" s="340" t="s">
        <v>463</v>
      </c>
      <c r="I219" s="341"/>
      <c r="J219" s="342"/>
      <c r="K219" s="262" t="s">
        <v>412</v>
      </c>
      <c r="L219" s="262"/>
      <c r="M219" s="262"/>
      <c r="N219" s="262"/>
      <c r="O219" s="262"/>
      <c r="AB219" s="98"/>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c r="AY219" s="98"/>
      <c r="AZ219" s="98"/>
      <c r="BA219" s="98"/>
      <c r="BB219" s="98"/>
      <c r="BC219" s="98"/>
      <c r="BD219" s="98"/>
      <c r="BE219" s="98"/>
      <c r="BF219" s="98"/>
      <c r="BG219" s="98"/>
      <c r="BH219" s="98"/>
      <c r="BI219" s="98"/>
      <c r="BJ219" s="98"/>
      <c r="BK219" s="98"/>
      <c r="BL219" s="98"/>
      <c r="BM219" s="98"/>
      <c r="BN219" s="98"/>
      <c r="BO219" s="98"/>
      <c r="BP219" s="98"/>
      <c r="BQ219" s="98"/>
      <c r="BR219" s="98"/>
      <c r="BS219" s="98"/>
      <c r="BT219" s="98"/>
      <c r="BU219" s="98"/>
      <c r="BV219" s="98"/>
      <c r="BW219" s="98"/>
      <c r="BX219" s="98"/>
      <c r="BY219" s="98"/>
      <c r="BZ219" s="98"/>
      <c r="CA219" s="98"/>
      <c r="CB219" s="98"/>
      <c r="CC219" s="98"/>
      <c r="CD219" s="98"/>
      <c r="CE219" s="98"/>
      <c r="CF219" s="98"/>
      <c r="CG219" s="98"/>
      <c r="CH219" s="98"/>
      <c r="CI219" s="98"/>
      <c r="CJ219" s="98"/>
      <c r="CK219" s="98"/>
      <c r="CL219" s="98"/>
      <c r="CM219" s="98"/>
      <c r="CN219" s="98"/>
      <c r="CO219" s="98"/>
      <c r="CP219" s="98"/>
      <c r="CQ219" s="98"/>
      <c r="CR219" s="98"/>
      <c r="CS219" s="98"/>
      <c r="CT219" s="98"/>
      <c r="CU219" s="98"/>
      <c r="CV219" s="98"/>
      <c r="CW219" s="98"/>
      <c r="CX219" s="98"/>
      <c r="CY219" s="98"/>
      <c r="CZ219" s="98"/>
      <c r="DA219" s="98"/>
      <c r="DB219" s="98"/>
      <c r="DC219" s="98"/>
      <c r="DD219" s="98"/>
      <c r="DE219" s="98"/>
      <c r="DF219" s="98"/>
      <c r="DG219" s="98"/>
      <c r="DH219" s="98"/>
      <c r="DI219" s="98"/>
      <c r="DJ219" s="98"/>
      <c r="DK219" s="98"/>
      <c r="DL219" s="98"/>
      <c r="DM219" s="98"/>
      <c r="DN219" s="98"/>
    </row>
  </sheetData>
  <mergeCells count="167">
    <mergeCell ref="D39:D49"/>
    <mergeCell ref="E39:E49"/>
    <mergeCell ref="B39:B49"/>
    <mergeCell ref="C39:C49"/>
    <mergeCell ref="D51:D61"/>
    <mergeCell ref="E51:E61"/>
    <mergeCell ref="B51:B61"/>
    <mergeCell ref="C51:C61"/>
    <mergeCell ref="B75:B85"/>
    <mergeCell ref="D63:D73"/>
    <mergeCell ref="E63:E73"/>
    <mergeCell ref="D75:D85"/>
    <mergeCell ref="E75:E85"/>
    <mergeCell ref="C75:C85"/>
    <mergeCell ref="H219:J219"/>
    <mergeCell ref="W13:AA13"/>
    <mergeCell ref="T13:V13"/>
    <mergeCell ref="A10:G11"/>
    <mergeCell ref="H10:I11"/>
    <mergeCell ref="J10:T11"/>
    <mergeCell ref="B15:B25"/>
    <mergeCell ref="C15:C25"/>
    <mergeCell ref="E27:E37"/>
    <mergeCell ref="A219:F219"/>
    <mergeCell ref="A13:E13"/>
    <mergeCell ref="F13:G13"/>
    <mergeCell ref="I13:K13"/>
    <mergeCell ref="L13:R13"/>
    <mergeCell ref="D15:D25"/>
    <mergeCell ref="E15:E25"/>
    <mergeCell ref="F15:F16"/>
    <mergeCell ref="F27:F28"/>
    <mergeCell ref="T27:T37"/>
    <mergeCell ref="F30:F31"/>
    <mergeCell ref="F32:F35"/>
    <mergeCell ref="B27:B37"/>
    <mergeCell ref="C27:C37"/>
    <mergeCell ref="D27:D37"/>
    <mergeCell ref="O5:Q9"/>
    <mergeCell ref="A1:C4"/>
    <mergeCell ref="R5:T9"/>
    <mergeCell ref="D1:Q2"/>
    <mergeCell ref="D3:Q3"/>
    <mergeCell ref="R1:T1"/>
    <mergeCell ref="Y1:Z1"/>
    <mergeCell ref="Y2:Z2"/>
    <mergeCell ref="Y3:Z3"/>
    <mergeCell ref="Y4:Z4"/>
    <mergeCell ref="V1:V4"/>
    <mergeCell ref="F51:F52"/>
    <mergeCell ref="T51:T61"/>
    <mergeCell ref="F54:F55"/>
    <mergeCell ref="F56:F59"/>
    <mergeCell ref="F63:F64"/>
    <mergeCell ref="T63:T73"/>
    <mergeCell ref="F66:F67"/>
    <mergeCell ref="F68:F71"/>
    <mergeCell ref="S2:T2"/>
    <mergeCell ref="R4:T4"/>
    <mergeCell ref="F39:F40"/>
    <mergeCell ref="T39:T49"/>
    <mergeCell ref="F42:F43"/>
    <mergeCell ref="F44:F47"/>
    <mergeCell ref="T15:T25"/>
    <mergeCell ref="F18:F19"/>
    <mergeCell ref="F20:F23"/>
    <mergeCell ref="R3:T3"/>
    <mergeCell ref="D4:Q4"/>
    <mergeCell ref="A5:D9"/>
    <mergeCell ref="E5:G9"/>
    <mergeCell ref="H5:I9"/>
    <mergeCell ref="J5:K9"/>
    <mergeCell ref="L5:N9"/>
    <mergeCell ref="F75:F76"/>
    <mergeCell ref="T75:T85"/>
    <mergeCell ref="F78:F79"/>
    <mergeCell ref="F80:F83"/>
    <mergeCell ref="D87:D97"/>
    <mergeCell ref="E87:E97"/>
    <mergeCell ref="F87:F88"/>
    <mergeCell ref="T87:T97"/>
    <mergeCell ref="F90:F91"/>
    <mergeCell ref="F92:F95"/>
    <mergeCell ref="B87:B97"/>
    <mergeCell ref="C87:C97"/>
    <mergeCell ref="F99:F100"/>
    <mergeCell ref="T99:T109"/>
    <mergeCell ref="F102:F103"/>
    <mergeCell ref="F104:F107"/>
    <mergeCell ref="B99:B109"/>
    <mergeCell ref="C99:C109"/>
    <mergeCell ref="D99:D109"/>
    <mergeCell ref="E99:E109"/>
    <mergeCell ref="B111:B121"/>
    <mergeCell ref="C111:C121"/>
    <mergeCell ref="F123:F124"/>
    <mergeCell ref="T123:T133"/>
    <mergeCell ref="F126:F127"/>
    <mergeCell ref="F128:F131"/>
    <mergeCell ref="B123:B133"/>
    <mergeCell ref="C123:C133"/>
    <mergeCell ref="D123:D133"/>
    <mergeCell ref="E123:E133"/>
    <mergeCell ref="D111:D121"/>
    <mergeCell ref="F111:F112"/>
    <mergeCell ref="T111:T121"/>
    <mergeCell ref="F114:F115"/>
    <mergeCell ref="F116:F119"/>
    <mergeCell ref="E111:E121"/>
    <mergeCell ref="T147:T157"/>
    <mergeCell ref="F150:F151"/>
    <mergeCell ref="F152:F155"/>
    <mergeCell ref="C147:C157"/>
    <mergeCell ref="B147:B157"/>
    <mergeCell ref="B135:B145"/>
    <mergeCell ref="C135:C145"/>
    <mergeCell ref="D147:D157"/>
    <mergeCell ref="E147:E157"/>
    <mergeCell ref="F147:F148"/>
    <mergeCell ref="D135:D145"/>
    <mergeCell ref="E135:E145"/>
    <mergeCell ref="F135:F136"/>
    <mergeCell ref="T135:T145"/>
    <mergeCell ref="F138:F139"/>
    <mergeCell ref="F140:F143"/>
    <mergeCell ref="F186:F187"/>
    <mergeCell ref="F188:F191"/>
    <mergeCell ref="T171:T181"/>
    <mergeCell ref="F174:F175"/>
    <mergeCell ref="F176:F179"/>
    <mergeCell ref="B171:B181"/>
    <mergeCell ref="C171:C181"/>
    <mergeCell ref="B159:B169"/>
    <mergeCell ref="C159:C169"/>
    <mergeCell ref="D171:D181"/>
    <mergeCell ref="E171:E181"/>
    <mergeCell ref="F171:F172"/>
    <mergeCell ref="D159:D169"/>
    <mergeCell ref="E159:E169"/>
    <mergeCell ref="F159:F160"/>
    <mergeCell ref="T159:T169"/>
    <mergeCell ref="F162:F163"/>
    <mergeCell ref="F164:F167"/>
    <mergeCell ref="B207:B217"/>
    <mergeCell ref="C207:C217"/>
    <mergeCell ref="A15:A217"/>
    <mergeCell ref="K219:O219"/>
    <mergeCell ref="D207:D217"/>
    <mergeCell ref="E207:E217"/>
    <mergeCell ref="F207:F208"/>
    <mergeCell ref="T207:T217"/>
    <mergeCell ref="F210:F211"/>
    <mergeCell ref="F212:F215"/>
    <mergeCell ref="T195:T205"/>
    <mergeCell ref="F198:F199"/>
    <mergeCell ref="F200:F203"/>
    <mergeCell ref="B195:B205"/>
    <mergeCell ref="C195:C205"/>
    <mergeCell ref="B183:B193"/>
    <mergeCell ref="C183:C193"/>
    <mergeCell ref="D195:D205"/>
    <mergeCell ref="E195:E205"/>
    <mergeCell ref="F195:F196"/>
    <mergeCell ref="D183:D193"/>
    <mergeCell ref="E183:E193"/>
    <mergeCell ref="F183:F184"/>
    <mergeCell ref="T183:T193"/>
  </mergeCells>
  <conditionalFormatting sqref="S15:S19">
    <cfRule type="containsText" dxfId="252" priority="252" stopIfTrue="1" operator="containsText" text="IV">
      <formula>NOT(ISERROR(SEARCH("IV",S15)))</formula>
    </cfRule>
  </conditionalFormatting>
  <conditionalFormatting sqref="U20:U23 T15">
    <cfRule type="containsText" dxfId="251" priority="253" stopIfTrue="1" operator="containsText" text="NO ACEPTABLE">
      <formula>NOT(ISERROR(SEARCH("NO ACEPTABLE",T15)))</formula>
    </cfRule>
  </conditionalFormatting>
  <conditionalFormatting sqref="S24">
    <cfRule type="containsText" dxfId="250" priority="249" stopIfTrue="1" operator="containsText" text="II">
      <formula>NOT(ISERROR(SEARCH("II",S24)))</formula>
    </cfRule>
    <cfRule type="containsText" dxfId="249" priority="250" stopIfTrue="1" operator="containsText" text="I">
      <formula>NOT(ISERROR(SEARCH("I",S24)))</formula>
    </cfRule>
    <cfRule type="containsText" dxfId="248" priority="251" stopIfTrue="1" operator="containsText" text="IV">
      <formula>NOT(ISERROR(SEARCH("IV",S24)))</formula>
    </cfRule>
  </conditionalFormatting>
  <conditionalFormatting sqref="P25">
    <cfRule type="containsText" dxfId="247" priority="245" stopIfTrue="1" operator="containsText" text="MUY ALTO">
      <formula>NOT(ISERROR(SEARCH("MUY ALTO",P25)))</formula>
    </cfRule>
    <cfRule type="containsText" dxfId="246" priority="246" stopIfTrue="1" operator="containsText" text="BAJO">
      <formula>NOT(ISERROR(SEARCH("BAJO",P25)))</formula>
    </cfRule>
    <cfRule type="containsText" dxfId="245" priority="247" stopIfTrue="1" operator="containsText" text="MEDIO">
      <formula>NOT(ISERROR(SEARCH("MEDIO",P25)))</formula>
    </cfRule>
    <cfRule type="containsText" dxfId="244" priority="248" stopIfTrue="1" operator="containsText" text="ALTO">
      <formula>NOT(ISERROR(SEARCH("ALTO",P25)))</formula>
    </cfRule>
  </conditionalFormatting>
  <conditionalFormatting sqref="S27:S31">
    <cfRule type="containsText" dxfId="243" priority="237" stopIfTrue="1" operator="containsText" text="IV">
      <formula>NOT(ISERROR(SEARCH("IV",S27)))</formula>
    </cfRule>
    <cfRule type="containsText" dxfId="242" priority="241" stopIfTrue="1" operator="containsText" text="III">
      <formula>NOT(ISERROR(SEARCH("III",S27)))</formula>
    </cfRule>
    <cfRule type="containsText" dxfId="241" priority="242" stopIfTrue="1" operator="containsText" text="II">
      <formula>NOT(ISERROR(SEARCH("II",S27)))</formula>
    </cfRule>
    <cfRule type="containsText" dxfId="240" priority="243" stopIfTrue="1" operator="containsText" text="I">
      <formula>NOT(ISERROR(SEARCH("I",S27)))</formula>
    </cfRule>
  </conditionalFormatting>
  <conditionalFormatting sqref="U32:U35 T27">
    <cfRule type="containsText" dxfId="239" priority="238" stopIfTrue="1" operator="containsText" text="MEJORABLE">
      <formula>NOT(ISERROR(SEARCH("MEJORABLE",T27)))</formula>
    </cfRule>
    <cfRule type="containsText" dxfId="238" priority="238" stopIfTrue="1" operator="containsText" text="NO ACEPTABLE">
      <formula>NOT(ISERROR(SEARCH("NO ACEPTABLE",T27)))</formula>
    </cfRule>
    <cfRule type="containsText" dxfId="237" priority="239" stopIfTrue="1" operator="containsText" text="ACEPTABLE">
      <formula>NOT(ISERROR(SEARCH("ACEPTABLE",T27)))</formula>
    </cfRule>
    <cfRule type="containsText" dxfId="236" priority="264" stopIfTrue="1" operator="containsText" text="ACEPTABLE CON CONTROL ESPECIFICO">
      <formula>NOT(ISERROR(SEARCH("ACEPTABLE CON CONTROL ESPECIFICO",T27)))</formula>
    </cfRule>
  </conditionalFormatting>
  <conditionalFormatting sqref="S36">
    <cfRule type="containsText" dxfId="235" priority="234" stopIfTrue="1" operator="containsText" text="II">
      <formula>NOT(ISERROR(SEARCH("II",S36)))</formula>
    </cfRule>
    <cfRule type="containsText" dxfId="234" priority="235" stopIfTrue="1" operator="containsText" text="I">
      <formula>NOT(ISERROR(SEARCH("I",S36)))</formula>
    </cfRule>
    <cfRule type="containsText" dxfId="233" priority="236" stopIfTrue="1" operator="containsText" text="IV">
      <formula>NOT(ISERROR(SEARCH("IV",S36)))</formula>
    </cfRule>
  </conditionalFormatting>
  <conditionalFormatting sqref="P37">
    <cfRule type="containsText" dxfId="232" priority="230" stopIfTrue="1" operator="containsText" text="MUY ALTO">
      <formula>NOT(ISERROR(SEARCH("MUY ALTO",P37)))</formula>
    </cfRule>
    <cfRule type="containsText" dxfId="231" priority="231" stopIfTrue="1" operator="containsText" text="BAJO">
      <formula>NOT(ISERROR(SEARCH("BAJO",P37)))</formula>
    </cfRule>
    <cfRule type="containsText" dxfId="230" priority="232" stopIfTrue="1" operator="containsText" text="MEDIO">
      <formula>NOT(ISERROR(SEARCH("MEDIO",P37)))</formula>
    </cfRule>
    <cfRule type="containsText" dxfId="229" priority="233" stopIfTrue="1" operator="containsText" text="ALTO">
      <formula>NOT(ISERROR(SEARCH("ALTO",P37)))</formula>
    </cfRule>
  </conditionalFormatting>
  <conditionalFormatting sqref="S39:S43">
    <cfRule type="containsText" dxfId="228" priority="218" stopIfTrue="1" operator="containsText" text="IV">
      <formula>NOT(ISERROR(SEARCH("IV",S39)))</formula>
    </cfRule>
    <cfRule type="containsText" dxfId="227" priority="221" stopIfTrue="1" operator="containsText" text="III">
      <formula>NOT(ISERROR(SEARCH("III",S39)))</formula>
    </cfRule>
    <cfRule type="containsText" dxfId="226" priority="222" stopIfTrue="1" operator="containsText" text="II">
      <formula>NOT(ISERROR(SEARCH("II",S39)))</formula>
    </cfRule>
    <cfRule type="containsText" dxfId="225" priority="223" stopIfTrue="1" operator="containsText" text="I">
      <formula>NOT(ISERROR(SEARCH("I",S39)))</formula>
    </cfRule>
  </conditionalFormatting>
  <conditionalFormatting sqref="U44:U47 T39">
    <cfRule type="containsText" dxfId="224" priority="219" stopIfTrue="1" operator="containsText" text="MEJORABLE">
      <formula>NOT(ISERROR(SEARCH("MEJORABLE",T39)))</formula>
    </cfRule>
    <cfRule type="containsText" dxfId="223" priority="220" stopIfTrue="1" operator="containsText" text="ACEPTABLE">
      <formula>NOT(ISERROR(SEARCH("ACEPTABLE",T39)))</formula>
    </cfRule>
    <cfRule type="containsText" dxfId="222" priority="224" stopIfTrue="1" operator="containsText" text="ACEPTABLE CON CONTROL ESPECIFICO">
      <formula>NOT(ISERROR(SEARCH("ACEPTABLE CON CONTROL ESPECIFICO",T39)))</formula>
    </cfRule>
  </conditionalFormatting>
  <conditionalFormatting sqref="S48">
    <cfRule type="containsText" dxfId="221" priority="215" stopIfTrue="1" operator="containsText" text="II">
      <formula>NOT(ISERROR(SEARCH("II",S48)))</formula>
    </cfRule>
    <cfRule type="containsText" dxfId="220" priority="216" stopIfTrue="1" operator="containsText" text="I">
      <formula>NOT(ISERROR(SEARCH("I",S48)))</formula>
    </cfRule>
    <cfRule type="containsText" dxfId="219" priority="217" stopIfTrue="1" operator="containsText" text="IV">
      <formula>NOT(ISERROR(SEARCH("IV",S48)))</formula>
    </cfRule>
  </conditionalFormatting>
  <conditionalFormatting sqref="P49">
    <cfRule type="containsText" dxfId="218" priority="211" stopIfTrue="1" operator="containsText" text="MUY ALTO">
      <formula>NOT(ISERROR(SEARCH("MUY ALTO",P49)))</formula>
    </cfRule>
    <cfRule type="containsText" dxfId="217" priority="212" stopIfTrue="1" operator="containsText" text="BAJO">
      <formula>NOT(ISERROR(SEARCH("BAJO",P49)))</formula>
    </cfRule>
    <cfRule type="containsText" dxfId="216" priority="213" stopIfTrue="1" operator="containsText" text="MEDIO">
      <formula>NOT(ISERROR(SEARCH("MEDIO",P49)))</formula>
    </cfRule>
    <cfRule type="containsText" dxfId="215" priority="214" stopIfTrue="1" operator="containsText" text="ALTO">
      <formula>NOT(ISERROR(SEARCH("ALTO",P49)))</formula>
    </cfRule>
  </conditionalFormatting>
  <conditionalFormatting sqref="S51:S55">
    <cfRule type="containsText" dxfId="214" priority="203" stopIfTrue="1" operator="containsText" text="IV">
      <formula>NOT(ISERROR(SEARCH("IV",S51)))</formula>
    </cfRule>
    <cfRule type="containsText" dxfId="213" priority="206" stopIfTrue="1" operator="containsText" text="III">
      <formula>NOT(ISERROR(SEARCH("III",S51)))</formula>
    </cfRule>
    <cfRule type="containsText" dxfId="212" priority="207" stopIfTrue="1" operator="containsText" text="II">
      <formula>NOT(ISERROR(SEARCH("II",S51)))</formula>
    </cfRule>
    <cfRule type="containsText" dxfId="211" priority="208" stopIfTrue="1" operator="containsText" text="I">
      <formula>NOT(ISERROR(SEARCH("I",S51)))</formula>
    </cfRule>
  </conditionalFormatting>
  <conditionalFormatting sqref="U56:U59 T51">
    <cfRule type="containsText" dxfId="210" priority="265" stopIfTrue="1" operator="containsText" text="NO ACEPTABLE">
      <formula>NOT(ISERROR(SEARCH("NO ACEPTABLE",T51)))</formula>
    </cfRule>
    <cfRule type="containsText" dxfId="209" priority="204" stopIfTrue="1" operator="containsText" text="MEJORABLE">
      <formula>NOT(ISERROR(SEARCH("MEJORABLE",T51)))</formula>
    </cfRule>
    <cfRule type="containsText" dxfId="208" priority="205" stopIfTrue="1" operator="containsText" text="ACEPTABLE">
      <formula>NOT(ISERROR(SEARCH("ACEPTABLE",T51)))</formula>
    </cfRule>
    <cfRule type="containsText" dxfId="207" priority="209" stopIfTrue="1" operator="containsText" text="ACEPTABLE CON CONTROL ESPECIFICO">
      <formula>NOT(ISERROR(SEARCH("ACEPTABLE CON CONTROL ESPECIFICO",T51)))</formula>
    </cfRule>
  </conditionalFormatting>
  <conditionalFormatting sqref="S60">
    <cfRule type="containsText" dxfId="206" priority="200" stopIfTrue="1" operator="containsText" text="II">
      <formula>NOT(ISERROR(SEARCH("II",S60)))</formula>
    </cfRule>
    <cfRule type="containsText" dxfId="205" priority="201" stopIfTrue="1" operator="containsText" text="I">
      <formula>NOT(ISERROR(SEARCH("I",S60)))</formula>
    </cfRule>
    <cfRule type="containsText" dxfId="204" priority="202" stopIfTrue="1" operator="containsText" text="IV">
      <formula>NOT(ISERROR(SEARCH("IV",S60)))</formula>
    </cfRule>
  </conditionalFormatting>
  <conditionalFormatting sqref="P61">
    <cfRule type="containsText" dxfId="203" priority="196" stopIfTrue="1" operator="containsText" text="MUY ALTO">
      <formula>NOT(ISERROR(SEARCH("MUY ALTO",P61)))</formula>
    </cfRule>
    <cfRule type="containsText" dxfId="202" priority="197" stopIfTrue="1" operator="containsText" text="BAJO">
      <formula>NOT(ISERROR(SEARCH("BAJO",P61)))</formula>
    </cfRule>
    <cfRule type="containsText" dxfId="201" priority="198" stopIfTrue="1" operator="containsText" text="MEDIO">
      <formula>NOT(ISERROR(SEARCH("MEDIO",P61)))</formula>
    </cfRule>
    <cfRule type="containsText" dxfId="200" priority="199" stopIfTrue="1" operator="containsText" text="ALTO">
      <formula>NOT(ISERROR(SEARCH("ALTO",P61)))</formula>
    </cfRule>
  </conditionalFormatting>
  <conditionalFormatting sqref="S63:S67">
    <cfRule type="containsText" dxfId="199" priority="188" stopIfTrue="1" operator="containsText" text="IV">
      <formula>NOT(ISERROR(SEARCH("IV",S63)))</formula>
    </cfRule>
    <cfRule type="containsText" dxfId="198" priority="191" stopIfTrue="1" operator="containsText" text="III">
      <formula>NOT(ISERROR(SEARCH("III",S63)))</formula>
    </cfRule>
    <cfRule type="containsText" dxfId="197" priority="192" stopIfTrue="1" operator="containsText" text="II">
      <formula>NOT(ISERROR(SEARCH("II",S63)))</formula>
    </cfRule>
    <cfRule type="containsText" dxfId="196" priority="193" stopIfTrue="1" operator="containsText" text="I">
      <formula>NOT(ISERROR(SEARCH("I",S63)))</formula>
    </cfRule>
  </conditionalFormatting>
  <conditionalFormatting sqref="U68:U71 T63">
    <cfRule type="containsText" dxfId="195" priority="189" stopIfTrue="1" operator="containsText" text="MEJORABLE">
      <formula>NOT(ISERROR(SEARCH("MEJORABLE",T63)))</formula>
    </cfRule>
    <cfRule type="containsText" dxfId="194" priority="190" stopIfTrue="1" operator="containsText" text="ACEPTABLE">
      <formula>NOT(ISERROR(SEARCH("ACEPTABLE",T63)))</formula>
    </cfRule>
    <cfRule type="containsText" dxfId="193" priority="194" stopIfTrue="1" operator="containsText" text="ACEPTABLE CON CONTROL ESPECIFICO">
      <formula>NOT(ISERROR(SEARCH("ACEPTABLE CON CONTROL ESPECIFICO",T63)))</formula>
    </cfRule>
  </conditionalFormatting>
  <conditionalFormatting sqref="S72">
    <cfRule type="containsText" dxfId="192" priority="185" stopIfTrue="1" operator="containsText" text="II">
      <formula>NOT(ISERROR(SEARCH("II",S72)))</formula>
    </cfRule>
    <cfRule type="containsText" dxfId="191" priority="186" stopIfTrue="1" operator="containsText" text="I">
      <formula>NOT(ISERROR(SEARCH("I",S72)))</formula>
    </cfRule>
    <cfRule type="containsText" dxfId="190" priority="187" stopIfTrue="1" operator="containsText" text="IV">
      <formula>NOT(ISERROR(SEARCH("IV",S72)))</formula>
    </cfRule>
  </conditionalFormatting>
  <conditionalFormatting sqref="P73">
    <cfRule type="containsText" dxfId="189" priority="181" stopIfTrue="1" operator="containsText" text="MUY ALTO">
      <formula>NOT(ISERROR(SEARCH("MUY ALTO",P73)))</formula>
    </cfRule>
    <cfRule type="containsText" dxfId="188" priority="182" stopIfTrue="1" operator="containsText" text="BAJO">
      <formula>NOT(ISERROR(SEARCH("BAJO",P73)))</formula>
    </cfRule>
    <cfRule type="containsText" dxfId="187" priority="183" stopIfTrue="1" operator="containsText" text="MEDIO">
      <formula>NOT(ISERROR(SEARCH("MEDIO",P73)))</formula>
    </cfRule>
    <cfRule type="containsText" dxfId="186" priority="184" stopIfTrue="1" operator="containsText" text="ALTO">
      <formula>NOT(ISERROR(SEARCH("ALTO",P73)))</formula>
    </cfRule>
  </conditionalFormatting>
  <conditionalFormatting sqref="S75:S79">
    <cfRule type="containsText" dxfId="185" priority="173" stopIfTrue="1" operator="containsText" text="IV">
      <formula>NOT(ISERROR(SEARCH("IV",S75)))</formula>
    </cfRule>
    <cfRule type="containsText" dxfId="184" priority="176" stopIfTrue="1" operator="containsText" text="III">
      <formula>NOT(ISERROR(SEARCH("III",S75)))</formula>
    </cfRule>
    <cfRule type="containsText" dxfId="183" priority="177" stopIfTrue="1" operator="containsText" text="II">
      <formula>NOT(ISERROR(SEARCH("II",S75)))</formula>
    </cfRule>
    <cfRule type="containsText" dxfId="182" priority="178" stopIfTrue="1" operator="containsText" text="I">
      <formula>NOT(ISERROR(SEARCH("I",S75)))</formula>
    </cfRule>
  </conditionalFormatting>
  <conditionalFormatting sqref="U80:U83 T75">
    <cfRule type="containsText" dxfId="181" priority="266" stopIfTrue="1" operator="containsText" text="NO ACEPTABLE">
      <formula>NOT(ISERROR(SEARCH("NO ACEPTABLE",T75)))</formula>
    </cfRule>
    <cfRule type="containsText" dxfId="180" priority="174" stopIfTrue="1" operator="containsText" text="MEJORABLE">
      <formula>NOT(ISERROR(SEARCH("MEJORABLE",T75)))</formula>
    </cfRule>
    <cfRule type="containsText" dxfId="179" priority="175" stopIfTrue="1" operator="containsText" text="ACEPTABLE">
      <formula>NOT(ISERROR(SEARCH("ACEPTABLE",T75)))</formula>
    </cfRule>
    <cfRule type="containsText" dxfId="178" priority="179" stopIfTrue="1" operator="containsText" text="ACEPTABLE CON CONTROL ESPECIFICO">
      <formula>NOT(ISERROR(SEARCH("ACEPTABLE CON CONTROL ESPECIFICO",T75)))</formula>
    </cfRule>
  </conditionalFormatting>
  <conditionalFormatting sqref="S84">
    <cfRule type="containsText" dxfId="177" priority="170" stopIfTrue="1" operator="containsText" text="II">
      <formula>NOT(ISERROR(SEARCH("II",S84)))</formula>
    </cfRule>
    <cfRule type="containsText" dxfId="176" priority="171" stopIfTrue="1" operator="containsText" text="I">
      <formula>NOT(ISERROR(SEARCH("I",S84)))</formula>
    </cfRule>
    <cfRule type="containsText" dxfId="175" priority="172" stopIfTrue="1" operator="containsText" text="IV">
      <formula>NOT(ISERROR(SEARCH("IV",S84)))</formula>
    </cfRule>
  </conditionalFormatting>
  <conditionalFormatting sqref="P85">
    <cfRule type="containsText" dxfId="174" priority="166" stopIfTrue="1" operator="containsText" text="MUY ALTO">
      <formula>NOT(ISERROR(SEARCH("MUY ALTO",P85)))</formula>
    </cfRule>
    <cfRule type="containsText" dxfId="173" priority="167" stopIfTrue="1" operator="containsText" text="BAJO">
      <formula>NOT(ISERROR(SEARCH("BAJO",P85)))</formula>
    </cfRule>
    <cfRule type="containsText" dxfId="172" priority="168" stopIfTrue="1" operator="containsText" text="MEDIO">
      <formula>NOT(ISERROR(SEARCH("MEDIO",P85)))</formula>
    </cfRule>
    <cfRule type="containsText" dxfId="171" priority="169" stopIfTrue="1" operator="containsText" text="ALTO">
      <formula>NOT(ISERROR(SEARCH("ALTO",P85)))</formula>
    </cfRule>
  </conditionalFormatting>
  <conditionalFormatting sqref="S87:S91">
    <cfRule type="containsText" dxfId="170" priority="158" stopIfTrue="1" operator="containsText" text="IV">
      <formula>NOT(ISERROR(SEARCH("IV",S87)))</formula>
    </cfRule>
    <cfRule type="containsText" dxfId="169" priority="161" stopIfTrue="1" operator="containsText" text="III">
      <formula>NOT(ISERROR(SEARCH("III",S87)))</formula>
    </cfRule>
    <cfRule type="containsText" dxfId="168" priority="162" stopIfTrue="1" operator="containsText" text="II">
      <formula>NOT(ISERROR(SEARCH("II",S87)))</formula>
    </cfRule>
    <cfRule type="containsText" dxfId="167" priority="163" stopIfTrue="1" operator="containsText" text="I">
      <formula>NOT(ISERROR(SEARCH("I",S87)))</formula>
    </cfRule>
  </conditionalFormatting>
  <conditionalFormatting sqref="U92:U95 T87">
    <cfRule type="containsText" dxfId="166" priority="159" stopIfTrue="1" operator="containsText" text="MEJORABLE">
      <formula>NOT(ISERROR(SEARCH("MEJORABLE",T87)))</formula>
    </cfRule>
    <cfRule type="containsText" dxfId="165" priority="160" stopIfTrue="1" operator="containsText" text="ACEPTABLE">
      <formula>NOT(ISERROR(SEARCH("ACEPTABLE",T87)))</formula>
    </cfRule>
    <cfRule type="containsText" dxfId="164" priority="164" stopIfTrue="1" operator="containsText" text="ACEPTABLE CON CONTROL ESPECIFICO">
      <formula>NOT(ISERROR(SEARCH("ACEPTABLE CON CONTROL ESPECIFICO",T87)))</formula>
    </cfRule>
  </conditionalFormatting>
  <conditionalFormatting sqref="S96">
    <cfRule type="containsText" dxfId="163" priority="155" stopIfTrue="1" operator="containsText" text="II">
      <formula>NOT(ISERROR(SEARCH("II",S96)))</formula>
    </cfRule>
    <cfRule type="containsText" dxfId="162" priority="156" stopIfTrue="1" operator="containsText" text="I">
      <formula>NOT(ISERROR(SEARCH("I",S96)))</formula>
    </cfRule>
    <cfRule type="containsText" dxfId="161" priority="157" stopIfTrue="1" operator="containsText" text="IV">
      <formula>NOT(ISERROR(SEARCH("IV",S96)))</formula>
    </cfRule>
  </conditionalFormatting>
  <conditionalFormatting sqref="P97">
    <cfRule type="containsText" dxfId="160" priority="151" stopIfTrue="1" operator="containsText" text="MUY ALTO">
      <formula>NOT(ISERROR(SEARCH("MUY ALTO",P97)))</formula>
    </cfRule>
    <cfRule type="containsText" dxfId="159" priority="152" stopIfTrue="1" operator="containsText" text="BAJO">
      <formula>NOT(ISERROR(SEARCH("BAJO",P97)))</formula>
    </cfRule>
    <cfRule type="containsText" dxfId="158" priority="153" stopIfTrue="1" operator="containsText" text="MEDIO">
      <formula>NOT(ISERROR(SEARCH("MEDIO",P97)))</formula>
    </cfRule>
    <cfRule type="containsText" dxfId="157" priority="154" stopIfTrue="1" operator="containsText" text="ALTO">
      <formula>NOT(ISERROR(SEARCH("ALTO",P97)))</formula>
    </cfRule>
  </conditionalFormatting>
  <conditionalFormatting sqref="S99:S103">
    <cfRule type="containsText" dxfId="156" priority="143" stopIfTrue="1" operator="containsText" text="IV">
      <formula>NOT(ISERROR(SEARCH("IV",S99)))</formula>
    </cfRule>
    <cfRule type="containsText" dxfId="155" priority="146" stopIfTrue="1" operator="containsText" text="III">
      <formula>NOT(ISERROR(SEARCH("III",S99)))</formula>
    </cfRule>
    <cfRule type="containsText" dxfId="154" priority="147" stopIfTrue="1" operator="containsText" text="II">
      <formula>NOT(ISERROR(SEARCH("II",S99)))</formula>
    </cfRule>
    <cfRule type="containsText" dxfId="153" priority="148" stopIfTrue="1" operator="containsText" text="I">
      <formula>NOT(ISERROR(SEARCH("I",S99)))</formula>
    </cfRule>
  </conditionalFormatting>
  <conditionalFormatting sqref="U104:U107 T99">
    <cfRule type="containsText" dxfId="152" priority="267" stopIfTrue="1" operator="containsText" text="NO ACEPTABLE">
      <formula>NOT(ISERROR(SEARCH("NO ACEPTABLE",T99)))</formula>
    </cfRule>
    <cfRule type="containsText" dxfId="151" priority="144" stopIfTrue="1" operator="containsText" text="MEJORABLE">
      <formula>NOT(ISERROR(SEARCH("MEJORABLE",T99)))</formula>
    </cfRule>
    <cfRule type="containsText" dxfId="150" priority="145" stopIfTrue="1" operator="containsText" text="ACEPTABLE">
      <formula>NOT(ISERROR(SEARCH("ACEPTABLE",T99)))</formula>
    </cfRule>
    <cfRule type="containsText" dxfId="149" priority="149" stopIfTrue="1" operator="containsText" text="ACEPTABLE CON CONTROL ESPECIFICO">
      <formula>NOT(ISERROR(SEARCH("ACEPTABLE CON CONTROL ESPECIFICO",T99)))</formula>
    </cfRule>
  </conditionalFormatting>
  <conditionalFormatting sqref="S108">
    <cfRule type="containsText" dxfId="148" priority="140" stopIfTrue="1" operator="containsText" text="II">
      <formula>NOT(ISERROR(SEARCH("II",S108)))</formula>
    </cfRule>
    <cfRule type="containsText" dxfId="147" priority="141" stopIfTrue="1" operator="containsText" text="I">
      <formula>NOT(ISERROR(SEARCH("I",S108)))</formula>
    </cfRule>
    <cfRule type="containsText" dxfId="146" priority="142" stopIfTrue="1" operator="containsText" text="IV">
      <formula>NOT(ISERROR(SEARCH("IV",S108)))</formula>
    </cfRule>
  </conditionalFormatting>
  <conditionalFormatting sqref="P109">
    <cfRule type="containsText" dxfId="145" priority="136" stopIfTrue="1" operator="containsText" text="MUY ALTO">
      <formula>NOT(ISERROR(SEARCH("MUY ALTO",P109)))</formula>
    </cfRule>
    <cfRule type="containsText" dxfId="144" priority="137" stopIfTrue="1" operator="containsText" text="BAJO">
      <formula>NOT(ISERROR(SEARCH("BAJO",P109)))</formula>
    </cfRule>
    <cfRule type="containsText" dxfId="143" priority="138" stopIfTrue="1" operator="containsText" text="MEDIO">
      <formula>NOT(ISERROR(SEARCH("MEDIO",P109)))</formula>
    </cfRule>
    <cfRule type="containsText" dxfId="142" priority="139" stopIfTrue="1" operator="containsText" text="ALTO">
      <formula>NOT(ISERROR(SEARCH("ALTO",P109)))</formula>
    </cfRule>
  </conditionalFormatting>
  <conditionalFormatting sqref="S111:S115">
    <cfRule type="containsText" dxfId="141" priority="128" stopIfTrue="1" operator="containsText" text="IV">
      <formula>NOT(ISERROR(SEARCH("IV",S111)))</formula>
    </cfRule>
    <cfRule type="containsText" dxfId="140" priority="131" stopIfTrue="1" operator="containsText" text="III">
      <formula>NOT(ISERROR(SEARCH("III",S111)))</formula>
    </cfRule>
    <cfRule type="containsText" dxfId="139" priority="132" stopIfTrue="1" operator="containsText" text="II">
      <formula>NOT(ISERROR(SEARCH("II",S111)))</formula>
    </cfRule>
    <cfRule type="containsText" dxfId="138" priority="133" stopIfTrue="1" operator="containsText" text="I">
      <formula>NOT(ISERROR(SEARCH("I",S111)))</formula>
    </cfRule>
  </conditionalFormatting>
  <conditionalFormatting sqref="U116:U119 T111">
    <cfRule type="containsText" dxfId="137" priority="129" stopIfTrue="1" operator="containsText" text="MEJORABLE">
      <formula>NOT(ISERROR(SEARCH("MEJORABLE",T111)))</formula>
    </cfRule>
    <cfRule type="containsText" dxfId="136" priority="130" stopIfTrue="1" operator="containsText" text="ACEPTABLE">
      <formula>NOT(ISERROR(SEARCH("ACEPTABLE",T111)))</formula>
    </cfRule>
    <cfRule type="containsText" dxfId="135" priority="134" stopIfTrue="1" operator="containsText" text="ACEPTABLE CON CONTROL ESPECIFICO">
      <formula>NOT(ISERROR(SEARCH("ACEPTABLE CON CONTROL ESPECIFICO",T111)))</formula>
    </cfRule>
  </conditionalFormatting>
  <conditionalFormatting sqref="S120">
    <cfRule type="containsText" dxfId="134" priority="125" stopIfTrue="1" operator="containsText" text="II">
      <formula>NOT(ISERROR(SEARCH("II",S120)))</formula>
    </cfRule>
    <cfRule type="containsText" dxfId="133" priority="126" stopIfTrue="1" operator="containsText" text="I">
      <formula>NOT(ISERROR(SEARCH("I",S120)))</formula>
    </cfRule>
    <cfRule type="containsText" dxfId="132" priority="127" stopIfTrue="1" operator="containsText" text="IV">
      <formula>NOT(ISERROR(SEARCH("IV",S120)))</formula>
    </cfRule>
  </conditionalFormatting>
  <conditionalFormatting sqref="P121">
    <cfRule type="containsText" dxfId="131" priority="121" stopIfTrue="1" operator="containsText" text="MUY ALTO">
      <formula>NOT(ISERROR(SEARCH("MUY ALTO",P121)))</formula>
    </cfRule>
    <cfRule type="containsText" dxfId="130" priority="122" stopIfTrue="1" operator="containsText" text="BAJO">
      <formula>NOT(ISERROR(SEARCH("BAJO",P121)))</formula>
    </cfRule>
    <cfRule type="containsText" dxfId="129" priority="123" stopIfTrue="1" operator="containsText" text="MEDIO">
      <formula>NOT(ISERROR(SEARCH("MEDIO",P121)))</formula>
    </cfRule>
    <cfRule type="containsText" dxfId="128" priority="124" stopIfTrue="1" operator="containsText" text="ALTO">
      <formula>NOT(ISERROR(SEARCH("ALTO",P121)))</formula>
    </cfRule>
  </conditionalFormatting>
  <conditionalFormatting sqref="S123:S127">
    <cfRule type="containsText" dxfId="127" priority="113" stopIfTrue="1" operator="containsText" text="IV">
      <formula>NOT(ISERROR(SEARCH("IV",S123)))</formula>
    </cfRule>
    <cfRule type="containsText" dxfId="126" priority="116" stopIfTrue="1" operator="containsText" text="III">
      <formula>NOT(ISERROR(SEARCH("III",S123)))</formula>
    </cfRule>
    <cfRule type="containsText" dxfId="125" priority="117" stopIfTrue="1" operator="containsText" text="II">
      <formula>NOT(ISERROR(SEARCH("II",S123)))</formula>
    </cfRule>
    <cfRule type="containsText" dxfId="124" priority="118" stopIfTrue="1" operator="containsText" text="I">
      <formula>NOT(ISERROR(SEARCH("I",S123)))</formula>
    </cfRule>
  </conditionalFormatting>
  <conditionalFormatting sqref="U128:U131 T123">
    <cfRule type="containsText" dxfId="123" priority="268" stopIfTrue="1" operator="containsText" text="NO ACEPTABLE">
      <formula>NOT(ISERROR(SEARCH("NO ACEPTABLE",T123)))</formula>
    </cfRule>
    <cfRule type="containsText" dxfId="122" priority="114" stopIfTrue="1" operator="containsText" text="MEJORABLE">
      <formula>NOT(ISERROR(SEARCH("MEJORABLE",T123)))</formula>
    </cfRule>
    <cfRule type="containsText" dxfId="121" priority="115" stopIfTrue="1" operator="containsText" text="ACEPTABLE">
      <formula>NOT(ISERROR(SEARCH("ACEPTABLE",T123)))</formula>
    </cfRule>
    <cfRule type="containsText" dxfId="120" priority="119" stopIfTrue="1" operator="containsText" text="ACEPTABLE CON CONTROL ESPECIFICO">
      <formula>NOT(ISERROR(SEARCH("ACEPTABLE CON CONTROL ESPECIFICO",T123)))</formula>
    </cfRule>
  </conditionalFormatting>
  <conditionalFormatting sqref="S132">
    <cfRule type="containsText" dxfId="119" priority="110" stopIfTrue="1" operator="containsText" text="II">
      <formula>NOT(ISERROR(SEARCH("II",S132)))</formula>
    </cfRule>
    <cfRule type="containsText" dxfId="118" priority="111" stopIfTrue="1" operator="containsText" text="I">
      <formula>NOT(ISERROR(SEARCH("I",S132)))</formula>
    </cfRule>
    <cfRule type="containsText" dxfId="117" priority="112" stopIfTrue="1" operator="containsText" text="IV">
      <formula>NOT(ISERROR(SEARCH("IV",S132)))</formula>
    </cfRule>
  </conditionalFormatting>
  <conditionalFormatting sqref="P133">
    <cfRule type="containsText" dxfId="116" priority="106" stopIfTrue="1" operator="containsText" text="MUY ALTO">
      <formula>NOT(ISERROR(SEARCH("MUY ALTO",P133)))</formula>
    </cfRule>
    <cfRule type="containsText" dxfId="115" priority="107" stopIfTrue="1" operator="containsText" text="BAJO">
      <formula>NOT(ISERROR(SEARCH("BAJO",P133)))</formula>
    </cfRule>
    <cfRule type="containsText" dxfId="114" priority="108" stopIfTrue="1" operator="containsText" text="MEDIO">
      <formula>NOT(ISERROR(SEARCH("MEDIO",P133)))</formula>
    </cfRule>
    <cfRule type="containsText" dxfId="113" priority="109" stopIfTrue="1" operator="containsText" text="ALTO">
      <formula>NOT(ISERROR(SEARCH("ALTO",P133)))</formula>
    </cfRule>
  </conditionalFormatting>
  <conditionalFormatting sqref="S135:S139">
    <cfRule type="containsText" dxfId="112" priority="98" stopIfTrue="1" operator="containsText" text="IV">
      <formula>NOT(ISERROR(SEARCH("IV",S135)))</formula>
    </cfRule>
    <cfRule type="containsText" dxfId="111" priority="101" stopIfTrue="1" operator="containsText" text="III">
      <formula>NOT(ISERROR(SEARCH("III",S135)))</formula>
    </cfRule>
    <cfRule type="containsText" dxfId="110" priority="102" stopIfTrue="1" operator="containsText" text="II">
      <formula>NOT(ISERROR(SEARCH("II",S135)))</formula>
    </cfRule>
    <cfRule type="containsText" dxfId="109" priority="103" stopIfTrue="1" operator="containsText" text="I">
      <formula>NOT(ISERROR(SEARCH("I",S135)))</formula>
    </cfRule>
  </conditionalFormatting>
  <conditionalFormatting sqref="U140:U143 T135">
    <cfRule type="containsText" dxfId="108" priority="99" stopIfTrue="1" operator="containsText" text="MEJORABLE">
      <formula>NOT(ISERROR(SEARCH("MEJORABLE",T135)))</formula>
    </cfRule>
    <cfRule type="containsText" dxfId="107" priority="100" stopIfTrue="1" operator="containsText" text="ACEPTABLE">
      <formula>NOT(ISERROR(SEARCH("ACEPTABLE",T135)))</formula>
    </cfRule>
    <cfRule type="containsText" dxfId="106" priority="104" stopIfTrue="1" operator="containsText" text="ACEPTABLE CON CONTROL ESPECIFICO">
      <formula>NOT(ISERROR(SEARCH("ACEPTABLE CON CONTROL ESPECIFICO",T135)))</formula>
    </cfRule>
  </conditionalFormatting>
  <conditionalFormatting sqref="S144">
    <cfRule type="containsText" dxfId="105" priority="95" stopIfTrue="1" operator="containsText" text="II">
      <formula>NOT(ISERROR(SEARCH("II",S144)))</formula>
    </cfRule>
    <cfRule type="containsText" dxfId="104" priority="96" stopIfTrue="1" operator="containsText" text="I">
      <formula>NOT(ISERROR(SEARCH("I",S144)))</formula>
    </cfRule>
    <cfRule type="containsText" dxfId="103" priority="97" stopIfTrue="1" operator="containsText" text="IV">
      <formula>NOT(ISERROR(SEARCH("IV",S144)))</formula>
    </cfRule>
  </conditionalFormatting>
  <conditionalFormatting sqref="P145">
    <cfRule type="containsText" dxfId="102" priority="91" stopIfTrue="1" operator="containsText" text="MUY ALTO">
      <formula>NOT(ISERROR(SEARCH("MUY ALTO",P145)))</formula>
    </cfRule>
    <cfRule type="containsText" dxfId="101" priority="92" stopIfTrue="1" operator="containsText" text="BAJO">
      <formula>NOT(ISERROR(SEARCH("BAJO",P145)))</formula>
    </cfRule>
    <cfRule type="containsText" dxfId="100" priority="93" stopIfTrue="1" operator="containsText" text="MEDIO">
      <formula>NOT(ISERROR(SEARCH("MEDIO",P145)))</formula>
    </cfRule>
    <cfRule type="containsText" dxfId="99" priority="94" stopIfTrue="1" operator="containsText" text="ALTO">
      <formula>NOT(ISERROR(SEARCH("ALTO",P145)))</formula>
    </cfRule>
  </conditionalFormatting>
  <conditionalFormatting sqref="S147:S151">
    <cfRule type="containsText" dxfId="98" priority="83" stopIfTrue="1" operator="containsText" text="IV">
      <formula>NOT(ISERROR(SEARCH("IV",S147)))</formula>
    </cfRule>
    <cfRule type="containsText" dxfId="97" priority="86" stopIfTrue="1" operator="containsText" text="III">
      <formula>NOT(ISERROR(SEARCH("III",S147)))</formula>
    </cfRule>
    <cfRule type="containsText" dxfId="96" priority="87" stopIfTrue="1" operator="containsText" text="II">
      <formula>NOT(ISERROR(SEARCH("II",S147)))</formula>
    </cfRule>
    <cfRule type="containsText" dxfId="95" priority="88" stopIfTrue="1" operator="containsText" text="I">
      <formula>NOT(ISERROR(SEARCH("I",S147)))</formula>
    </cfRule>
  </conditionalFormatting>
  <conditionalFormatting sqref="U152:U155 T147">
    <cfRule type="containsText" dxfId="94" priority="269" stopIfTrue="1" operator="containsText" text="NO ACEPTABLE">
      <formula>NOT(ISERROR(SEARCH("NO ACEPTABLE",T147)))</formula>
    </cfRule>
    <cfRule type="containsText" dxfId="93" priority="84" stopIfTrue="1" operator="containsText" text="MEJORABLE">
      <formula>NOT(ISERROR(SEARCH("MEJORABLE",T147)))</formula>
    </cfRule>
    <cfRule type="containsText" dxfId="92" priority="85" stopIfTrue="1" operator="containsText" text="ACEPTABLE">
      <formula>NOT(ISERROR(SEARCH("ACEPTABLE",T147)))</formula>
    </cfRule>
    <cfRule type="containsText" dxfId="91" priority="89" stopIfTrue="1" operator="containsText" text="ACEPTABLE CON CONTROL ESPECIFICO">
      <formula>NOT(ISERROR(SEARCH("ACEPTABLE CON CONTROL ESPECIFICO",T147)))</formula>
    </cfRule>
  </conditionalFormatting>
  <conditionalFormatting sqref="S156">
    <cfRule type="containsText" dxfId="90" priority="80" stopIfTrue="1" operator="containsText" text="II">
      <formula>NOT(ISERROR(SEARCH("II",S156)))</formula>
    </cfRule>
    <cfRule type="containsText" dxfId="89" priority="81" stopIfTrue="1" operator="containsText" text="I">
      <formula>NOT(ISERROR(SEARCH("I",S156)))</formula>
    </cfRule>
    <cfRule type="containsText" dxfId="88" priority="82" stopIfTrue="1" operator="containsText" text="IV">
      <formula>NOT(ISERROR(SEARCH("IV",S156)))</formula>
    </cfRule>
  </conditionalFormatting>
  <conditionalFormatting sqref="P157">
    <cfRule type="containsText" dxfId="87" priority="76" stopIfTrue="1" operator="containsText" text="MUY ALTO">
      <formula>NOT(ISERROR(SEARCH("MUY ALTO",P157)))</formula>
    </cfRule>
    <cfRule type="containsText" dxfId="86" priority="77" stopIfTrue="1" operator="containsText" text="BAJO">
      <formula>NOT(ISERROR(SEARCH("BAJO",P157)))</formula>
    </cfRule>
    <cfRule type="containsText" dxfId="85" priority="78" stopIfTrue="1" operator="containsText" text="MEDIO">
      <formula>NOT(ISERROR(SEARCH("MEDIO",P157)))</formula>
    </cfRule>
    <cfRule type="containsText" dxfId="84" priority="79" stopIfTrue="1" operator="containsText" text="ALTO">
      <formula>NOT(ISERROR(SEARCH("ALTO",P157)))</formula>
    </cfRule>
  </conditionalFormatting>
  <conditionalFormatting sqref="S159:S163">
    <cfRule type="containsText" dxfId="83" priority="68" stopIfTrue="1" operator="containsText" text="IV">
      <formula>NOT(ISERROR(SEARCH("IV",S159)))</formula>
    </cfRule>
    <cfRule type="containsText" dxfId="82" priority="71" stopIfTrue="1" operator="containsText" text="III">
      <formula>NOT(ISERROR(SEARCH("III",S159)))</formula>
    </cfRule>
    <cfRule type="containsText" dxfId="81" priority="72" stopIfTrue="1" operator="containsText" text="II">
      <formula>NOT(ISERROR(SEARCH("II",S159)))</formula>
    </cfRule>
    <cfRule type="containsText" dxfId="80" priority="73" stopIfTrue="1" operator="containsText" text="I">
      <formula>NOT(ISERROR(SEARCH("I",S159)))</formula>
    </cfRule>
  </conditionalFormatting>
  <conditionalFormatting sqref="U164:U167 T159">
    <cfRule type="containsText" dxfId="79" priority="69" stopIfTrue="1" operator="containsText" text="MEJORABLE">
      <formula>NOT(ISERROR(SEARCH("MEJORABLE",T159)))</formula>
    </cfRule>
    <cfRule type="containsText" dxfId="78" priority="70" stopIfTrue="1" operator="containsText" text="ACEPTABLE">
      <formula>NOT(ISERROR(SEARCH("ACEPTABLE",T159)))</formula>
    </cfRule>
    <cfRule type="containsText" dxfId="77" priority="74" stopIfTrue="1" operator="containsText" text="ACEPTABLE CON CONTROL ESPECIFICO">
      <formula>NOT(ISERROR(SEARCH("ACEPTABLE CON CONTROL ESPECIFICO",T159)))</formula>
    </cfRule>
  </conditionalFormatting>
  <conditionalFormatting sqref="S168">
    <cfRule type="containsText" dxfId="76" priority="65" stopIfTrue="1" operator="containsText" text="II">
      <formula>NOT(ISERROR(SEARCH("II",S168)))</formula>
    </cfRule>
    <cfRule type="containsText" dxfId="75" priority="66" stopIfTrue="1" operator="containsText" text="I">
      <formula>NOT(ISERROR(SEARCH("I",S168)))</formula>
    </cfRule>
    <cfRule type="containsText" dxfId="74" priority="67" stopIfTrue="1" operator="containsText" text="IV">
      <formula>NOT(ISERROR(SEARCH("IV",S168)))</formula>
    </cfRule>
  </conditionalFormatting>
  <conditionalFormatting sqref="P169">
    <cfRule type="containsText" dxfId="73" priority="61" stopIfTrue="1" operator="containsText" text="MUY ALTO">
      <formula>NOT(ISERROR(SEARCH("MUY ALTO",P169)))</formula>
    </cfRule>
    <cfRule type="containsText" dxfId="72" priority="62" stopIfTrue="1" operator="containsText" text="BAJO">
      <formula>NOT(ISERROR(SEARCH("BAJO",P169)))</formula>
    </cfRule>
    <cfRule type="containsText" dxfId="71" priority="63" stopIfTrue="1" operator="containsText" text="MEDIO">
      <formula>NOT(ISERROR(SEARCH("MEDIO",P169)))</formula>
    </cfRule>
    <cfRule type="containsText" dxfId="70" priority="64" stopIfTrue="1" operator="containsText" text="ALTO">
      <formula>NOT(ISERROR(SEARCH("ALTO",P169)))</formula>
    </cfRule>
  </conditionalFormatting>
  <conditionalFormatting sqref="S171:S175">
    <cfRule type="containsText" dxfId="69" priority="53" stopIfTrue="1" operator="containsText" text="IV">
      <formula>NOT(ISERROR(SEARCH("IV",S171)))</formula>
    </cfRule>
    <cfRule type="containsText" dxfId="68" priority="56" stopIfTrue="1" operator="containsText" text="III">
      <formula>NOT(ISERROR(SEARCH("III",S171)))</formula>
    </cfRule>
    <cfRule type="containsText" dxfId="67" priority="57" stopIfTrue="1" operator="containsText" text="II">
      <formula>NOT(ISERROR(SEARCH("II",S171)))</formula>
    </cfRule>
    <cfRule type="containsText" dxfId="66" priority="58" stopIfTrue="1" operator="containsText" text="I">
      <formula>NOT(ISERROR(SEARCH("I",S171)))</formula>
    </cfRule>
  </conditionalFormatting>
  <conditionalFormatting sqref="U176:U179 T171">
    <cfRule type="containsText" dxfId="65" priority="270" stopIfTrue="1" operator="containsText" text="NO ACEPTABLE">
      <formula>NOT(ISERROR(SEARCH("NO ACEPTABLE",T171)))</formula>
    </cfRule>
    <cfRule type="containsText" dxfId="64" priority="54" stopIfTrue="1" operator="containsText" text="MEJORABLE">
      <formula>NOT(ISERROR(SEARCH("MEJORABLE",T171)))</formula>
    </cfRule>
    <cfRule type="containsText" dxfId="63" priority="55" stopIfTrue="1" operator="containsText" text="ACEPTABLE">
      <formula>NOT(ISERROR(SEARCH("ACEPTABLE",T171)))</formula>
    </cfRule>
    <cfRule type="containsText" dxfId="62" priority="59" stopIfTrue="1" operator="containsText" text="ACEPTABLE CON CONTROL ESPECIFICO">
      <formula>NOT(ISERROR(SEARCH("ACEPTABLE CON CONTROL ESPECIFICO",T171)))</formula>
    </cfRule>
  </conditionalFormatting>
  <conditionalFormatting sqref="S180">
    <cfRule type="containsText" dxfId="61" priority="50" stopIfTrue="1" operator="containsText" text="II">
      <formula>NOT(ISERROR(SEARCH("II",S180)))</formula>
    </cfRule>
    <cfRule type="containsText" dxfId="60" priority="51" stopIfTrue="1" operator="containsText" text="I">
      <formula>NOT(ISERROR(SEARCH("I",S180)))</formula>
    </cfRule>
    <cfRule type="containsText" dxfId="59" priority="52" stopIfTrue="1" operator="containsText" text="IV">
      <formula>NOT(ISERROR(SEARCH("IV",S180)))</formula>
    </cfRule>
  </conditionalFormatting>
  <conditionalFormatting sqref="P181">
    <cfRule type="containsText" dxfId="58" priority="46" stopIfTrue="1" operator="containsText" text="MUY ALTO">
      <formula>NOT(ISERROR(SEARCH("MUY ALTO",P181)))</formula>
    </cfRule>
    <cfRule type="containsText" dxfId="57" priority="47" stopIfTrue="1" operator="containsText" text="BAJO">
      <formula>NOT(ISERROR(SEARCH("BAJO",P181)))</formula>
    </cfRule>
    <cfRule type="containsText" dxfId="56" priority="48" stopIfTrue="1" operator="containsText" text="MEDIO">
      <formula>NOT(ISERROR(SEARCH("MEDIO",P181)))</formula>
    </cfRule>
    <cfRule type="containsText" dxfId="55" priority="49" stopIfTrue="1" operator="containsText" text="ALTO">
      <formula>NOT(ISERROR(SEARCH("ALTO",P181)))</formula>
    </cfRule>
  </conditionalFormatting>
  <conditionalFormatting sqref="S183:S187">
    <cfRule type="containsText" dxfId="54" priority="38" stopIfTrue="1" operator="containsText" text="IV">
      <formula>NOT(ISERROR(SEARCH("IV",S183)))</formula>
    </cfRule>
    <cfRule type="containsText" dxfId="53" priority="41" stopIfTrue="1" operator="containsText" text="III">
      <formula>NOT(ISERROR(SEARCH("III",S183)))</formula>
    </cfRule>
    <cfRule type="containsText" dxfId="52" priority="42" stopIfTrue="1" operator="containsText" text="II">
      <formula>NOT(ISERROR(SEARCH("II",S183)))</formula>
    </cfRule>
    <cfRule type="containsText" dxfId="51" priority="43" stopIfTrue="1" operator="containsText" text="I">
      <formula>NOT(ISERROR(SEARCH("I",S183)))</formula>
    </cfRule>
  </conditionalFormatting>
  <conditionalFormatting sqref="U188:U191 T183">
    <cfRule type="containsText" dxfId="50" priority="39" stopIfTrue="1" operator="containsText" text="MEJORABLE">
      <formula>NOT(ISERROR(SEARCH("MEJORABLE",T183)))</formula>
    </cfRule>
    <cfRule type="containsText" dxfId="49" priority="40" stopIfTrue="1" operator="containsText" text="ACEPTABLE">
      <formula>NOT(ISERROR(SEARCH("ACEPTABLE",T183)))</formula>
    </cfRule>
    <cfRule type="containsText" dxfId="48" priority="44" stopIfTrue="1" operator="containsText" text="ACEPTABLE CON CONTROL ESPECIFICO">
      <formula>NOT(ISERROR(SEARCH("ACEPTABLE CON CONTROL ESPECIFICO",T183)))</formula>
    </cfRule>
  </conditionalFormatting>
  <conditionalFormatting sqref="S192">
    <cfRule type="containsText" dxfId="47" priority="35" stopIfTrue="1" operator="containsText" text="II">
      <formula>NOT(ISERROR(SEARCH("II",S192)))</formula>
    </cfRule>
    <cfRule type="containsText" dxfId="46" priority="36" stopIfTrue="1" operator="containsText" text="I">
      <formula>NOT(ISERROR(SEARCH("I",S192)))</formula>
    </cfRule>
    <cfRule type="containsText" dxfId="45" priority="37" stopIfTrue="1" operator="containsText" text="IV">
      <formula>NOT(ISERROR(SEARCH("IV",S192)))</formula>
    </cfRule>
  </conditionalFormatting>
  <conditionalFormatting sqref="P193">
    <cfRule type="containsText" dxfId="44" priority="31" stopIfTrue="1" operator="containsText" text="MUY ALTO">
      <formula>NOT(ISERROR(SEARCH("MUY ALTO",P193)))</formula>
    </cfRule>
    <cfRule type="containsText" dxfId="43" priority="32" stopIfTrue="1" operator="containsText" text="BAJO">
      <formula>NOT(ISERROR(SEARCH("BAJO",P193)))</formula>
    </cfRule>
    <cfRule type="containsText" dxfId="42" priority="33" stopIfTrue="1" operator="containsText" text="MEDIO">
      <formula>NOT(ISERROR(SEARCH("MEDIO",P193)))</formula>
    </cfRule>
    <cfRule type="containsText" dxfId="41" priority="34" stopIfTrue="1" operator="containsText" text="ALTO">
      <formula>NOT(ISERROR(SEARCH("ALTO",P193)))</formula>
    </cfRule>
  </conditionalFormatting>
  <conditionalFormatting sqref="S195:S199">
    <cfRule type="containsText" dxfId="40" priority="23" stopIfTrue="1" operator="containsText" text="IV">
      <formula>NOT(ISERROR(SEARCH("IV",S195)))</formula>
    </cfRule>
    <cfRule type="containsText" dxfId="39" priority="26" stopIfTrue="1" operator="containsText" text="III">
      <formula>NOT(ISERROR(SEARCH("III",S195)))</formula>
    </cfRule>
    <cfRule type="containsText" dxfId="38" priority="27" stopIfTrue="1" operator="containsText" text="II">
      <formula>NOT(ISERROR(SEARCH("II",S195)))</formula>
    </cfRule>
    <cfRule type="containsText" dxfId="37" priority="28" stopIfTrue="1" operator="containsText" text="I">
      <formula>NOT(ISERROR(SEARCH("I",S195)))</formula>
    </cfRule>
  </conditionalFormatting>
  <conditionalFormatting sqref="U200:U203 T195">
    <cfRule type="containsText" dxfId="36" priority="271" stopIfTrue="1" operator="containsText" text="NO ACEPTABLE">
      <formula>NOT(ISERROR(SEARCH("NO ACEPTABLE",T195)))</formula>
    </cfRule>
    <cfRule type="containsText" dxfId="35" priority="24" stopIfTrue="1" operator="containsText" text="MEJORABLE">
      <formula>NOT(ISERROR(SEARCH("MEJORABLE",T195)))</formula>
    </cfRule>
    <cfRule type="containsText" dxfId="34" priority="25" stopIfTrue="1" operator="containsText" text="ACEPTABLE">
      <formula>NOT(ISERROR(SEARCH("ACEPTABLE",T195)))</formula>
    </cfRule>
    <cfRule type="containsText" dxfId="33" priority="29" stopIfTrue="1" operator="containsText" text="ACEPTABLE CON CONTROL ESPECIFICO">
      <formula>NOT(ISERROR(SEARCH("ACEPTABLE CON CONTROL ESPECIFICO",T195)))</formula>
    </cfRule>
  </conditionalFormatting>
  <conditionalFormatting sqref="S204">
    <cfRule type="containsText" dxfId="32" priority="20" stopIfTrue="1" operator="containsText" text="II">
      <formula>NOT(ISERROR(SEARCH("II",S204)))</formula>
    </cfRule>
    <cfRule type="containsText" dxfId="31" priority="21" stopIfTrue="1" operator="containsText" text="I">
      <formula>NOT(ISERROR(SEARCH("I",S204)))</formula>
    </cfRule>
    <cfRule type="containsText" dxfId="30" priority="22" stopIfTrue="1" operator="containsText" text="IV">
      <formula>NOT(ISERROR(SEARCH("IV",S204)))</formula>
    </cfRule>
  </conditionalFormatting>
  <conditionalFormatting sqref="P205">
    <cfRule type="containsText" dxfId="29" priority="16" stopIfTrue="1" operator="containsText" text="MUY ALTO">
      <formula>NOT(ISERROR(SEARCH("MUY ALTO",P205)))</formula>
    </cfRule>
    <cfRule type="containsText" dxfId="28" priority="17" stopIfTrue="1" operator="containsText" text="BAJO">
      <formula>NOT(ISERROR(SEARCH("BAJO",P205)))</formula>
    </cfRule>
    <cfRule type="containsText" dxfId="27" priority="18" stopIfTrue="1" operator="containsText" text="MEDIO">
      <formula>NOT(ISERROR(SEARCH("MEDIO",P205)))</formula>
    </cfRule>
    <cfRule type="containsText" dxfId="26" priority="19" stopIfTrue="1" operator="containsText" text="ALTO">
      <formula>NOT(ISERROR(SEARCH("ALTO",P205)))</formula>
    </cfRule>
  </conditionalFormatting>
  <conditionalFormatting sqref="S207:S211">
    <cfRule type="containsText" dxfId="25" priority="8" stopIfTrue="1" operator="containsText" text="IV">
      <formula>NOT(ISERROR(SEARCH("IV",S207)))</formula>
    </cfRule>
    <cfRule type="containsText" dxfId="24" priority="11" stopIfTrue="1" operator="containsText" text="III">
      <formula>NOT(ISERROR(SEARCH("III",S207)))</formula>
    </cfRule>
    <cfRule type="containsText" dxfId="23" priority="12" stopIfTrue="1" operator="containsText" text="II">
      <formula>NOT(ISERROR(SEARCH("II",S207)))</formula>
    </cfRule>
    <cfRule type="containsText" dxfId="22" priority="13" stopIfTrue="1" operator="containsText" text="I">
      <formula>NOT(ISERROR(SEARCH("I",S207)))</formula>
    </cfRule>
  </conditionalFormatting>
  <conditionalFormatting sqref="U212:U215 T207">
    <cfRule type="containsText" dxfId="21" priority="9" stopIfTrue="1" operator="containsText" text="MEJORABLE">
      <formula>NOT(ISERROR(SEARCH("MEJORABLE",T207)))</formula>
    </cfRule>
    <cfRule type="containsText" dxfId="20" priority="10" stopIfTrue="1" operator="containsText" text="ACEPTABLE">
      <formula>NOT(ISERROR(SEARCH("ACEPTABLE",T207)))</formula>
    </cfRule>
    <cfRule type="containsText" dxfId="19" priority="14" stopIfTrue="1" operator="containsText" text="ACEPTABLE CON CONTROL ESPECIFICO">
      <formula>NOT(ISERROR(SEARCH("ACEPTABLE CON CONTROL ESPECIFICO",T207)))</formula>
    </cfRule>
  </conditionalFormatting>
  <conditionalFormatting sqref="S216">
    <cfRule type="containsText" dxfId="18" priority="5" stopIfTrue="1" operator="containsText" text="II">
      <formula>NOT(ISERROR(SEARCH("II",S216)))</formula>
    </cfRule>
    <cfRule type="containsText" dxfId="17" priority="6" stopIfTrue="1" operator="containsText" text="I">
      <formula>NOT(ISERROR(SEARCH("I",S216)))</formula>
    </cfRule>
    <cfRule type="containsText" dxfId="16" priority="7" stopIfTrue="1" operator="containsText" text="IV">
      <formula>NOT(ISERROR(SEARCH("IV",S216)))</formula>
    </cfRule>
  </conditionalFormatting>
  <conditionalFormatting sqref="P217">
    <cfRule type="containsText" dxfId="15" priority="1" stopIfTrue="1" operator="containsText" text="MUY ALTO">
      <formula>NOT(ISERROR(SEARCH("MUY ALTO",P217)))</formula>
    </cfRule>
    <cfRule type="containsText" dxfId="14" priority="2" stopIfTrue="1" operator="containsText" text="BAJO">
      <formula>NOT(ISERROR(SEARCH("BAJO",P217)))</formula>
    </cfRule>
    <cfRule type="containsText" dxfId="13" priority="3" stopIfTrue="1" operator="containsText" text="MEDIO">
      <formula>NOT(ISERROR(SEARCH("MEDIO",P217)))</formula>
    </cfRule>
    <cfRule type="containsText" dxfId="12" priority="4" stopIfTrue="1" operator="containsText" text="ALTO">
      <formula>NOT(ISERROR(SEARCH("ALTO",P217)))</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06"/>
  <sheetViews>
    <sheetView topLeftCell="A39" zoomScale="90" zoomScaleNormal="90" zoomScaleSheetLayoutView="50" workbookViewId="0">
      <selection activeCell="K47" sqref="K47:O47"/>
    </sheetView>
  </sheetViews>
  <sheetFormatPr baseColWidth="10" defaultRowHeight="12.75" x14ac:dyDescent="0.2"/>
  <cols>
    <col min="1" max="4" width="11.42578125" style="87"/>
    <col min="5" max="5" width="14.42578125" style="87" customWidth="1"/>
    <col min="6" max="6" width="24.28515625" style="87" customWidth="1"/>
    <col min="7" max="7" width="32.42578125" style="87" customWidth="1"/>
    <col min="8" max="8" width="13.85546875" style="87" customWidth="1"/>
    <col min="9" max="17" width="11.42578125" style="87"/>
    <col min="18" max="18" width="14.5703125" style="87" customWidth="1"/>
    <col min="19" max="20" width="11.42578125" style="87"/>
    <col min="21" max="21" width="14.85546875" style="87" customWidth="1"/>
    <col min="22" max="22" width="11.42578125" style="87"/>
    <col min="23" max="23" width="18" style="87" customWidth="1"/>
    <col min="24" max="24" width="15.140625" style="87" customWidth="1"/>
    <col min="25" max="25" width="12.85546875" style="87" customWidth="1"/>
    <col min="26" max="26" width="16" style="87" customWidth="1"/>
    <col min="27" max="27" width="11.42578125" style="87"/>
    <col min="28" max="84" width="11.42578125" style="78"/>
    <col min="85" max="16384" width="11.42578125" style="87"/>
  </cols>
  <sheetData>
    <row r="1" spans="1:113" s="80" customFormat="1" ht="18.95" customHeight="1" x14ac:dyDescent="0.25">
      <c r="A1" s="308"/>
      <c r="B1" s="309"/>
      <c r="C1" s="309"/>
      <c r="D1" s="294" t="s">
        <v>325</v>
      </c>
      <c r="E1" s="294"/>
      <c r="F1" s="294"/>
      <c r="G1" s="294"/>
      <c r="H1" s="294"/>
      <c r="I1" s="294"/>
      <c r="J1" s="294"/>
      <c r="K1" s="294"/>
      <c r="L1" s="294"/>
      <c r="M1" s="294"/>
      <c r="N1" s="294"/>
      <c r="O1" s="294"/>
      <c r="P1" s="294"/>
      <c r="Q1" s="294"/>
      <c r="R1" s="293" t="s">
        <v>377</v>
      </c>
      <c r="S1" s="293"/>
      <c r="T1" s="293"/>
      <c r="V1" s="300"/>
      <c r="W1" s="145"/>
      <c r="X1" s="145"/>
      <c r="Y1" s="300"/>
      <c r="Z1" s="300"/>
      <c r="AA1" s="145"/>
      <c r="AB1" s="145"/>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row>
    <row r="2" spans="1:113" s="80" customFormat="1" ht="18.95" customHeight="1" x14ac:dyDescent="0.25">
      <c r="A2" s="310"/>
      <c r="B2" s="311"/>
      <c r="C2" s="311"/>
      <c r="D2" s="294"/>
      <c r="E2" s="294"/>
      <c r="F2" s="294"/>
      <c r="G2" s="294"/>
      <c r="H2" s="294"/>
      <c r="I2" s="294"/>
      <c r="J2" s="294"/>
      <c r="K2" s="294"/>
      <c r="L2" s="294"/>
      <c r="M2" s="294"/>
      <c r="N2" s="294"/>
      <c r="O2" s="294"/>
      <c r="P2" s="294"/>
      <c r="Q2" s="294"/>
      <c r="R2" s="120" t="s">
        <v>387</v>
      </c>
      <c r="S2" s="294" t="s">
        <v>347</v>
      </c>
      <c r="T2" s="294"/>
      <c r="V2" s="300"/>
      <c r="W2" s="145"/>
      <c r="X2" s="145"/>
      <c r="Y2" s="300"/>
      <c r="Z2" s="300"/>
      <c r="AA2" s="145"/>
      <c r="AB2" s="145"/>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row>
    <row r="3" spans="1:113" s="80" customFormat="1" ht="18.95" customHeight="1" x14ac:dyDescent="0.25">
      <c r="A3" s="310"/>
      <c r="B3" s="311"/>
      <c r="C3" s="311"/>
      <c r="D3" s="295" t="s">
        <v>351</v>
      </c>
      <c r="E3" s="295"/>
      <c r="F3" s="295"/>
      <c r="G3" s="295"/>
      <c r="H3" s="295"/>
      <c r="I3" s="295"/>
      <c r="J3" s="295"/>
      <c r="K3" s="295"/>
      <c r="L3" s="295"/>
      <c r="M3" s="295"/>
      <c r="N3" s="295"/>
      <c r="O3" s="295"/>
      <c r="P3" s="295"/>
      <c r="Q3" s="295"/>
      <c r="R3" s="299" t="s">
        <v>457</v>
      </c>
      <c r="S3" s="299"/>
      <c r="T3" s="299"/>
      <c r="V3" s="300"/>
      <c r="W3" s="145"/>
      <c r="X3" s="145"/>
      <c r="Y3" s="300"/>
      <c r="Z3" s="300"/>
      <c r="AA3" s="145"/>
      <c r="AB3" s="145"/>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row>
    <row r="4" spans="1:113" s="80" customFormat="1" ht="18.95" customHeight="1" thickBot="1" x14ac:dyDescent="0.3">
      <c r="A4" s="312"/>
      <c r="B4" s="313"/>
      <c r="C4" s="313"/>
      <c r="D4" s="296" t="s">
        <v>339</v>
      </c>
      <c r="E4" s="297"/>
      <c r="F4" s="297"/>
      <c r="G4" s="297"/>
      <c r="H4" s="297"/>
      <c r="I4" s="297"/>
      <c r="J4" s="297"/>
      <c r="K4" s="297"/>
      <c r="L4" s="297"/>
      <c r="M4" s="297"/>
      <c r="N4" s="297"/>
      <c r="O4" s="297"/>
      <c r="P4" s="297"/>
      <c r="Q4" s="298"/>
      <c r="R4" s="294" t="s">
        <v>326</v>
      </c>
      <c r="S4" s="294"/>
      <c r="T4" s="294"/>
      <c r="V4" s="300"/>
      <c r="W4" s="145"/>
      <c r="X4" s="145"/>
      <c r="Y4" s="300"/>
      <c r="Z4" s="300"/>
      <c r="AA4" s="145"/>
      <c r="AB4" s="145"/>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row>
    <row r="5" spans="1:113" s="80" customFormat="1" ht="51" customHeight="1" x14ac:dyDescent="0.25">
      <c r="A5" s="259" t="s">
        <v>327</v>
      </c>
      <c r="B5" s="259"/>
      <c r="C5" s="259"/>
      <c r="D5" s="259"/>
      <c r="E5" s="259" t="s">
        <v>328</v>
      </c>
      <c r="F5" s="259"/>
      <c r="G5" s="259"/>
      <c r="H5" s="272" t="s">
        <v>329</v>
      </c>
      <c r="I5" s="272"/>
      <c r="J5" s="272" t="s">
        <v>330</v>
      </c>
      <c r="K5" s="272"/>
      <c r="L5" s="272" t="s">
        <v>317</v>
      </c>
      <c r="M5" s="272"/>
      <c r="N5" s="272"/>
      <c r="O5" s="272" t="s">
        <v>331</v>
      </c>
      <c r="P5" s="272"/>
      <c r="Q5" s="272"/>
      <c r="R5" s="259" t="s">
        <v>365</v>
      </c>
      <c r="S5" s="272"/>
      <c r="T5" s="272"/>
      <c r="V5" s="300"/>
      <c r="W5" s="145"/>
      <c r="X5" s="145"/>
      <c r="Y5" s="300"/>
      <c r="Z5" s="300"/>
      <c r="AA5" s="145"/>
      <c r="AB5" s="145"/>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row>
    <row r="6" spans="1:113" s="80" customFormat="1" x14ac:dyDescent="0.25">
      <c r="A6" s="259"/>
      <c r="B6" s="259"/>
      <c r="C6" s="259"/>
      <c r="D6" s="259"/>
      <c r="E6" s="259"/>
      <c r="F6" s="259"/>
      <c r="G6" s="259"/>
      <c r="H6" s="272"/>
      <c r="I6" s="272"/>
      <c r="J6" s="272"/>
      <c r="K6" s="272"/>
      <c r="L6" s="272"/>
      <c r="M6" s="272"/>
      <c r="N6" s="272"/>
      <c r="O6" s="272"/>
      <c r="P6" s="272"/>
      <c r="Q6" s="272"/>
      <c r="R6" s="272"/>
      <c r="S6" s="272"/>
      <c r="T6" s="272"/>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row>
    <row r="7" spans="1:113" s="80" customFormat="1" x14ac:dyDescent="0.25">
      <c r="A7" s="259"/>
      <c r="B7" s="259"/>
      <c r="C7" s="259"/>
      <c r="D7" s="259"/>
      <c r="E7" s="259"/>
      <c r="F7" s="259"/>
      <c r="G7" s="259"/>
      <c r="H7" s="272"/>
      <c r="I7" s="272"/>
      <c r="J7" s="272"/>
      <c r="K7" s="272"/>
      <c r="L7" s="272"/>
      <c r="M7" s="272"/>
      <c r="N7" s="272"/>
      <c r="O7" s="272"/>
      <c r="P7" s="272"/>
      <c r="Q7" s="272"/>
      <c r="R7" s="272"/>
      <c r="S7" s="272"/>
      <c r="T7" s="272"/>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row>
    <row r="8" spans="1:113" s="80" customFormat="1" x14ac:dyDescent="0.25">
      <c r="A8" s="259"/>
      <c r="B8" s="259"/>
      <c r="C8" s="259"/>
      <c r="D8" s="259"/>
      <c r="E8" s="259"/>
      <c r="F8" s="259"/>
      <c r="G8" s="259"/>
      <c r="H8" s="272"/>
      <c r="I8" s="272"/>
      <c r="J8" s="272"/>
      <c r="K8" s="272"/>
      <c r="L8" s="272"/>
      <c r="M8" s="272"/>
      <c r="N8" s="272"/>
      <c r="O8" s="272"/>
      <c r="P8" s="272"/>
      <c r="Q8" s="272"/>
      <c r="R8" s="272"/>
      <c r="S8" s="272"/>
      <c r="T8" s="272"/>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row>
    <row r="9" spans="1:113" s="80" customFormat="1" x14ac:dyDescent="0.25">
      <c r="A9" s="259"/>
      <c r="B9" s="259"/>
      <c r="C9" s="259"/>
      <c r="D9" s="259"/>
      <c r="E9" s="259"/>
      <c r="F9" s="259"/>
      <c r="G9" s="259"/>
      <c r="H9" s="272"/>
      <c r="I9" s="272"/>
      <c r="J9" s="272"/>
      <c r="K9" s="272"/>
      <c r="L9" s="272"/>
      <c r="M9" s="272"/>
      <c r="N9" s="272"/>
      <c r="O9" s="272"/>
      <c r="P9" s="272"/>
      <c r="Q9" s="272"/>
      <c r="R9" s="272"/>
      <c r="S9" s="272"/>
      <c r="T9" s="272"/>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row>
    <row r="10" spans="1:113" s="80" customFormat="1" ht="12.75" customHeight="1" x14ac:dyDescent="0.25">
      <c r="A10" s="277" t="s">
        <v>332</v>
      </c>
      <c r="B10" s="278"/>
      <c r="C10" s="278"/>
      <c r="D10" s="278"/>
      <c r="E10" s="278"/>
      <c r="F10" s="278"/>
      <c r="G10" s="279"/>
      <c r="H10" s="259" t="s">
        <v>316</v>
      </c>
      <c r="I10" s="259"/>
      <c r="J10" s="272" t="s">
        <v>333</v>
      </c>
      <c r="K10" s="272"/>
      <c r="L10" s="272"/>
      <c r="M10" s="272"/>
      <c r="N10" s="272"/>
      <c r="O10" s="272"/>
      <c r="P10" s="272"/>
      <c r="Q10" s="272"/>
      <c r="R10" s="272"/>
      <c r="S10" s="272"/>
      <c r="T10" s="272"/>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row>
    <row r="11" spans="1:113" s="80" customFormat="1" x14ac:dyDescent="0.25">
      <c r="A11" s="280"/>
      <c r="B11" s="281"/>
      <c r="C11" s="281"/>
      <c r="D11" s="281"/>
      <c r="E11" s="281"/>
      <c r="F11" s="281"/>
      <c r="G11" s="282"/>
      <c r="H11" s="259"/>
      <c r="I11" s="259"/>
      <c r="J11" s="272"/>
      <c r="K11" s="272"/>
      <c r="L11" s="272"/>
      <c r="M11" s="272"/>
      <c r="N11" s="272"/>
      <c r="O11" s="272"/>
      <c r="P11" s="272"/>
      <c r="Q11" s="272"/>
      <c r="R11" s="272"/>
      <c r="S11" s="272"/>
      <c r="T11" s="272"/>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row>
    <row r="12" spans="1:113" s="80" customFormat="1" ht="13.5" thickBot="1" x14ac:dyDescent="0.3">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row>
    <row r="13" spans="1:113" s="80" customFormat="1" ht="38.25" x14ac:dyDescent="0.25">
      <c r="A13" s="369"/>
      <c r="B13" s="370"/>
      <c r="C13" s="370"/>
      <c r="D13" s="370"/>
      <c r="E13" s="370"/>
      <c r="F13" s="371" t="s">
        <v>104</v>
      </c>
      <c r="G13" s="371"/>
      <c r="H13" s="210"/>
      <c r="I13" s="372" t="s">
        <v>105</v>
      </c>
      <c r="J13" s="372"/>
      <c r="K13" s="372"/>
      <c r="L13" s="362" t="s">
        <v>106</v>
      </c>
      <c r="M13" s="362"/>
      <c r="N13" s="362"/>
      <c r="O13" s="362"/>
      <c r="P13" s="362"/>
      <c r="Q13" s="362"/>
      <c r="R13" s="362"/>
      <c r="S13" s="211" t="s">
        <v>107</v>
      </c>
      <c r="T13" s="363" t="s">
        <v>108</v>
      </c>
      <c r="U13" s="363"/>
      <c r="V13" s="363"/>
      <c r="W13" s="367" t="s">
        <v>109</v>
      </c>
      <c r="X13" s="367"/>
      <c r="Y13" s="367"/>
      <c r="Z13" s="367"/>
      <c r="AA13" s="368"/>
    </row>
    <row r="14" spans="1:113" s="80" customFormat="1" ht="80.25" customHeight="1" thickBot="1" x14ac:dyDescent="0.3">
      <c r="A14" s="212" t="s">
        <v>110</v>
      </c>
      <c r="B14" s="212" t="s">
        <v>234</v>
      </c>
      <c r="C14" s="212" t="s">
        <v>235</v>
      </c>
      <c r="D14" s="212" t="s">
        <v>236</v>
      </c>
      <c r="E14" s="212" t="s">
        <v>233</v>
      </c>
      <c r="F14" s="213" t="s">
        <v>111</v>
      </c>
      <c r="G14" s="213" t="s">
        <v>112</v>
      </c>
      <c r="H14" s="213" t="s">
        <v>113</v>
      </c>
      <c r="I14" s="214" t="s">
        <v>114</v>
      </c>
      <c r="J14" s="214" t="s">
        <v>115</v>
      </c>
      <c r="K14" s="214" t="s">
        <v>116</v>
      </c>
      <c r="L14" s="215" t="s">
        <v>117</v>
      </c>
      <c r="M14" s="215" t="s">
        <v>118</v>
      </c>
      <c r="N14" s="215" t="s">
        <v>119</v>
      </c>
      <c r="O14" s="215" t="s">
        <v>120</v>
      </c>
      <c r="P14" s="215" t="s">
        <v>121</v>
      </c>
      <c r="Q14" s="215" t="s">
        <v>122</v>
      </c>
      <c r="R14" s="215" t="s">
        <v>123</v>
      </c>
      <c r="S14" s="212" t="s">
        <v>124</v>
      </c>
      <c r="T14" s="216" t="s">
        <v>125</v>
      </c>
      <c r="U14" s="216" t="s">
        <v>126</v>
      </c>
      <c r="V14" s="216" t="s">
        <v>127</v>
      </c>
      <c r="W14" s="217" t="s">
        <v>128</v>
      </c>
      <c r="X14" s="217" t="s">
        <v>129</v>
      </c>
      <c r="Y14" s="217" t="s">
        <v>130</v>
      </c>
      <c r="Z14" s="218" t="s">
        <v>131</v>
      </c>
      <c r="AA14" s="219" t="s">
        <v>132</v>
      </c>
    </row>
    <row r="15" spans="1:113" ht="35.1" customHeight="1" x14ac:dyDescent="0.2">
      <c r="A15" s="357" t="s">
        <v>420</v>
      </c>
      <c r="B15" s="283" t="s">
        <v>421</v>
      </c>
      <c r="C15" s="286" t="s">
        <v>422</v>
      </c>
      <c r="D15" s="283" t="s">
        <v>419</v>
      </c>
      <c r="E15" s="377" t="s">
        <v>188</v>
      </c>
      <c r="F15" s="373" t="s">
        <v>150</v>
      </c>
      <c r="G15" s="189" t="s">
        <v>298</v>
      </c>
      <c r="H15" s="189" t="s">
        <v>205</v>
      </c>
      <c r="I15" s="189" t="s">
        <v>209</v>
      </c>
      <c r="J15" s="189" t="s">
        <v>206</v>
      </c>
      <c r="K15" s="189" t="s">
        <v>207</v>
      </c>
      <c r="L15" s="207">
        <v>2</v>
      </c>
      <c r="M15" s="207">
        <v>1</v>
      </c>
      <c r="N15" s="208" t="s">
        <v>158</v>
      </c>
      <c r="O15" s="208" t="s">
        <v>159</v>
      </c>
      <c r="P15" s="208" t="s">
        <v>155</v>
      </c>
      <c r="Q15" s="208" t="s">
        <v>160</v>
      </c>
      <c r="R15" s="209" t="s">
        <v>99</v>
      </c>
      <c r="S15" s="140" t="s">
        <v>103</v>
      </c>
      <c r="T15" s="380">
        <v>1</v>
      </c>
      <c r="U15" s="189" t="s">
        <v>204</v>
      </c>
      <c r="V15" s="207"/>
      <c r="W15" s="189" t="s">
        <v>140</v>
      </c>
      <c r="X15" s="189" t="s">
        <v>140</v>
      </c>
      <c r="Y15" s="189" t="s">
        <v>140</v>
      </c>
      <c r="Z15" s="189" t="s">
        <v>208</v>
      </c>
      <c r="AA15" s="189" t="s">
        <v>306</v>
      </c>
    </row>
    <row r="16" spans="1:113" ht="35.1" customHeight="1" x14ac:dyDescent="0.2">
      <c r="A16" s="357"/>
      <c r="B16" s="284"/>
      <c r="C16" s="322"/>
      <c r="D16" s="284"/>
      <c r="E16" s="287"/>
      <c r="F16" s="374"/>
      <c r="G16" s="62" t="s">
        <v>299</v>
      </c>
      <c r="H16" s="62" t="s">
        <v>156</v>
      </c>
      <c r="I16" s="62" t="s">
        <v>185</v>
      </c>
      <c r="J16" s="62" t="s">
        <v>134</v>
      </c>
      <c r="K16" s="62" t="s">
        <v>147</v>
      </c>
      <c r="L16" s="62">
        <v>2</v>
      </c>
      <c r="M16" s="62">
        <v>1</v>
      </c>
      <c r="N16" s="63" t="s">
        <v>158</v>
      </c>
      <c r="O16" s="63" t="s">
        <v>159</v>
      </c>
      <c r="P16" s="63" t="s">
        <v>155</v>
      </c>
      <c r="Q16" s="63" t="s">
        <v>160</v>
      </c>
      <c r="R16" s="64" t="s">
        <v>99</v>
      </c>
      <c r="S16" s="62" t="s">
        <v>103</v>
      </c>
      <c r="T16" s="380"/>
      <c r="U16" s="62" t="s">
        <v>161</v>
      </c>
      <c r="V16" s="132"/>
      <c r="W16" s="62" t="s">
        <v>140</v>
      </c>
      <c r="X16" s="62" t="s">
        <v>140</v>
      </c>
      <c r="Y16" s="62" t="s">
        <v>311</v>
      </c>
      <c r="Z16" s="62" t="s">
        <v>310</v>
      </c>
      <c r="AA16" s="62" t="s">
        <v>306</v>
      </c>
    </row>
    <row r="17" spans="1:84" ht="35.1" customHeight="1" x14ac:dyDescent="0.2">
      <c r="A17" s="357"/>
      <c r="B17" s="284"/>
      <c r="C17" s="322"/>
      <c r="D17" s="284"/>
      <c r="E17" s="287"/>
      <c r="F17" s="125" t="s">
        <v>167</v>
      </c>
      <c r="G17" s="124" t="s">
        <v>169</v>
      </c>
      <c r="H17" s="124" t="s">
        <v>146</v>
      </c>
      <c r="I17" s="124" t="s">
        <v>134</v>
      </c>
      <c r="J17" s="124" t="s">
        <v>134</v>
      </c>
      <c r="K17" s="124" t="s">
        <v>147</v>
      </c>
      <c r="L17" s="124">
        <v>2</v>
      </c>
      <c r="M17" s="124">
        <v>2</v>
      </c>
      <c r="N17" s="134">
        <v>4</v>
      </c>
      <c r="O17" s="134" t="s">
        <v>159</v>
      </c>
      <c r="P17" s="134">
        <v>10</v>
      </c>
      <c r="Q17" s="134">
        <v>40</v>
      </c>
      <c r="R17" s="96" t="s">
        <v>96</v>
      </c>
      <c r="S17" s="135" t="s">
        <v>136</v>
      </c>
      <c r="T17" s="380"/>
      <c r="U17" s="124" t="s">
        <v>193</v>
      </c>
      <c r="V17" s="124"/>
      <c r="W17" s="124" t="s">
        <v>140</v>
      </c>
      <c r="X17" s="124" t="s">
        <v>140</v>
      </c>
      <c r="Y17" s="124" t="s">
        <v>312</v>
      </c>
      <c r="Z17" s="124" t="s">
        <v>187</v>
      </c>
      <c r="AA17" s="62" t="s">
        <v>306</v>
      </c>
    </row>
    <row r="18" spans="1:84" ht="35.1" customHeight="1" x14ac:dyDescent="0.2">
      <c r="A18" s="357"/>
      <c r="B18" s="284"/>
      <c r="C18" s="322"/>
      <c r="D18" s="284"/>
      <c r="E18" s="287"/>
      <c r="F18" s="375" t="s">
        <v>166</v>
      </c>
      <c r="G18" s="134" t="s">
        <v>300</v>
      </c>
      <c r="H18" s="134" t="s">
        <v>197</v>
      </c>
      <c r="I18" s="134" t="s">
        <v>176</v>
      </c>
      <c r="J18" s="134" t="s">
        <v>176</v>
      </c>
      <c r="K18" s="134" t="s">
        <v>198</v>
      </c>
      <c r="L18" s="134">
        <v>2</v>
      </c>
      <c r="M18" s="134">
        <v>2</v>
      </c>
      <c r="N18" s="134">
        <v>4</v>
      </c>
      <c r="O18" s="134" t="s">
        <v>159</v>
      </c>
      <c r="P18" s="134">
        <v>25</v>
      </c>
      <c r="Q18" s="134">
        <v>100</v>
      </c>
      <c r="R18" s="96" t="s">
        <v>96</v>
      </c>
      <c r="S18" s="135" t="s">
        <v>136</v>
      </c>
      <c r="T18" s="380"/>
      <c r="U18" s="134" t="s">
        <v>199</v>
      </c>
      <c r="V18" s="124" t="s">
        <v>227</v>
      </c>
      <c r="W18" s="124" t="s">
        <v>140</v>
      </c>
      <c r="X18" s="124" t="s">
        <v>140</v>
      </c>
      <c r="Y18" s="124" t="s">
        <v>140</v>
      </c>
      <c r="Z18" s="134" t="s">
        <v>200</v>
      </c>
      <c r="AA18" s="62" t="s">
        <v>306</v>
      </c>
    </row>
    <row r="19" spans="1:84" ht="35.1" customHeight="1" x14ac:dyDescent="0.2">
      <c r="A19" s="357"/>
      <c r="B19" s="284"/>
      <c r="C19" s="322"/>
      <c r="D19" s="284"/>
      <c r="E19" s="287"/>
      <c r="F19" s="376"/>
      <c r="G19" s="134" t="s">
        <v>301</v>
      </c>
      <c r="H19" s="134" t="s">
        <v>297</v>
      </c>
      <c r="I19" s="134" t="s">
        <v>176</v>
      </c>
      <c r="J19" s="134" t="s">
        <v>176</v>
      </c>
      <c r="K19" s="134" t="s">
        <v>198</v>
      </c>
      <c r="L19" s="134">
        <v>2</v>
      </c>
      <c r="M19" s="134">
        <v>2</v>
      </c>
      <c r="N19" s="134">
        <v>4</v>
      </c>
      <c r="O19" s="134" t="s">
        <v>159</v>
      </c>
      <c r="P19" s="134">
        <v>25</v>
      </c>
      <c r="Q19" s="134">
        <v>100</v>
      </c>
      <c r="R19" s="96" t="s">
        <v>96</v>
      </c>
      <c r="S19" s="135" t="s">
        <v>136</v>
      </c>
      <c r="T19" s="380"/>
      <c r="U19" s="134" t="s">
        <v>199</v>
      </c>
      <c r="V19" s="124" t="s">
        <v>227</v>
      </c>
      <c r="W19" s="124" t="s">
        <v>140</v>
      </c>
      <c r="X19" s="124" t="s">
        <v>140</v>
      </c>
      <c r="Y19" s="124" t="s">
        <v>140</v>
      </c>
      <c r="Z19" s="134" t="s">
        <v>200</v>
      </c>
      <c r="AA19" s="62" t="s">
        <v>306</v>
      </c>
    </row>
    <row r="20" spans="1:84" ht="35.1" customHeight="1" x14ac:dyDescent="0.2">
      <c r="A20" s="357"/>
      <c r="B20" s="284"/>
      <c r="C20" s="322"/>
      <c r="D20" s="284"/>
      <c r="E20" s="287"/>
      <c r="F20" s="382" t="s">
        <v>296</v>
      </c>
      <c r="G20" s="134" t="s">
        <v>302</v>
      </c>
      <c r="H20" s="134" t="s">
        <v>205</v>
      </c>
      <c r="I20" s="134" t="s">
        <v>213</v>
      </c>
      <c r="J20" s="134" t="s">
        <v>176</v>
      </c>
      <c r="K20" s="134" t="s">
        <v>214</v>
      </c>
      <c r="L20" s="134">
        <v>2</v>
      </c>
      <c r="M20" s="134">
        <v>3</v>
      </c>
      <c r="N20" s="134">
        <v>6</v>
      </c>
      <c r="O20" s="134" t="s">
        <v>215</v>
      </c>
      <c r="P20" s="134">
        <v>10</v>
      </c>
      <c r="Q20" s="134">
        <v>60</v>
      </c>
      <c r="R20" s="96" t="s">
        <v>216</v>
      </c>
      <c r="S20" s="135" t="s">
        <v>136</v>
      </c>
      <c r="T20" s="380"/>
      <c r="U20" s="134" t="s">
        <v>217</v>
      </c>
      <c r="V20" s="76" t="s">
        <v>140</v>
      </c>
      <c r="W20" s="124" t="s">
        <v>140</v>
      </c>
      <c r="X20" s="124" t="s">
        <v>140</v>
      </c>
      <c r="Y20" s="134" t="s">
        <v>313</v>
      </c>
      <c r="Z20" s="134" t="s">
        <v>218</v>
      </c>
      <c r="AA20" s="62" t="s">
        <v>306</v>
      </c>
    </row>
    <row r="21" spans="1:84" ht="35.1" customHeight="1" x14ac:dyDescent="0.2">
      <c r="A21" s="357"/>
      <c r="B21" s="284"/>
      <c r="C21" s="322"/>
      <c r="D21" s="284"/>
      <c r="E21" s="287"/>
      <c r="F21" s="383"/>
      <c r="G21" s="124" t="s">
        <v>303</v>
      </c>
      <c r="H21" s="124" t="s">
        <v>152</v>
      </c>
      <c r="I21" s="124" t="s">
        <v>134</v>
      </c>
      <c r="J21" s="124" t="s">
        <v>194</v>
      </c>
      <c r="K21" s="124" t="s">
        <v>147</v>
      </c>
      <c r="L21" s="124">
        <v>2</v>
      </c>
      <c r="M21" s="124">
        <v>2</v>
      </c>
      <c r="N21" s="124">
        <f>L21*M21</f>
        <v>4</v>
      </c>
      <c r="O21" s="124" t="s">
        <v>159</v>
      </c>
      <c r="P21" s="124">
        <v>25</v>
      </c>
      <c r="Q21" s="124">
        <v>100</v>
      </c>
      <c r="R21" s="81" t="s">
        <v>96</v>
      </c>
      <c r="S21" s="124" t="s">
        <v>136</v>
      </c>
      <c r="T21" s="380"/>
      <c r="U21" s="124" t="s">
        <v>153</v>
      </c>
      <c r="V21" s="76" t="s">
        <v>140</v>
      </c>
      <c r="W21" s="124" t="s">
        <v>140</v>
      </c>
      <c r="X21" s="124" t="s">
        <v>140</v>
      </c>
      <c r="Y21" s="124" t="s">
        <v>314</v>
      </c>
      <c r="Z21" s="124" t="s">
        <v>195</v>
      </c>
      <c r="AA21" s="62" t="s">
        <v>306</v>
      </c>
    </row>
    <row r="22" spans="1:84" ht="35.1" customHeight="1" x14ac:dyDescent="0.2">
      <c r="A22" s="357"/>
      <c r="B22" s="284"/>
      <c r="C22" s="322"/>
      <c r="D22" s="284"/>
      <c r="E22" s="287"/>
      <c r="F22" s="383"/>
      <c r="G22" s="130" t="s">
        <v>304</v>
      </c>
      <c r="H22" s="130" t="s">
        <v>202</v>
      </c>
      <c r="I22" s="130" t="s">
        <v>192</v>
      </c>
      <c r="J22" s="130" t="s">
        <v>176</v>
      </c>
      <c r="K22" s="130" t="s">
        <v>190</v>
      </c>
      <c r="L22" s="130">
        <v>2</v>
      </c>
      <c r="M22" s="130">
        <v>2</v>
      </c>
      <c r="N22" s="130">
        <v>4</v>
      </c>
      <c r="O22" s="130" t="s">
        <v>159</v>
      </c>
      <c r="P22" s="130">
        <v>10</v>
      </c>
      <c r="Q22" s="130">
        <v>40</v>
      </c>
      <c r="R22" s="184" t="s">
        <v>96</v>
      </c>
      <c r="S22" s="135" t="s">
        <v>136</v>
      </c>
      <c r="T22" s="380"/>
      <c r="U22" s="130" t="s">
        <v>203</v>
      </c>
      <c r="V22" s="187" t="s">
        <v>140</v>
      </c>
      <c r="W22" s="122" t="s">
        <v>140</v>
      </c>
      <c r="X22" s="122" t="s">
        <v>140</v>
      </c>
      <c r="Y22" s="122" t="s">
        <v>140</v>
      </c>
      <c r="Z22" s="130" t="s">
        <v>201</v>
      </c>
      <c r="AA22" s="86" t="s">
        <v>306</v>
      </c>
    </row>
    <row r="23" spans="1:84" s="78" customFormat="1" ht="35.1" customHeight="1" x14ac:dyDescent="0.2">
      <c r="A23" s="357"/>
      <c r="B23" s="284"/>
      <c r="C23" s="322"/>
      <c r="D23" s="284"/>
      <c r="E23" s="287"/>
      <c r="F23" s="383"/>
      <c r="G23" s="135" t="s">
        <v>423</v>
      </c>
      <c r="H23" s="135" t="s">
        <v>358</v>
      </c>
      <c r="I23" s="135" t="s">
        <v>147</v>
      </c>
      <c r="J23" s="135" t="s">
        <v>359</v>
      </c>
      <c r="K23" s="135" t="s">
        <v>360</v>
      </c>
      <c r="L23" s="135">
        <v>6</v>
      </c>
      <c r="M23" s="135">
        <v>2</v>
      </c>
      <c r="N23" s="135">
        <f>L23*M23</f>
        <v>12</v>
      </c>
      <c r="O23" s="135" t="s">
        <v>292</v>
      </c>
      <c r="P23" s="135">
        <v>25</v>
      </c>
      <c r="Q23" s="135">
        <f>P23*N23</f>
        <v>300</v>
      </c>
      <c r="R23" s="66" t="s">
        <v>248</v>
      </c>
      <c r="S23" s="124" t="s">
        <v>212</v>
      </c>
      <c r="T23" s="380"/>
      <c r="U23" s="135" t="s">
        <v>361</v>
      </c>
      <c r="V23" s="162" t="s">
        <v>392</v>
      </c>
      <c r="W23" s="62" t="s">
        <v>138</v>
      </c>
      <c r="X23" s="62" t="s">
        <v>138</v>
      </c>
      <c r="Y23" s="135" t="s">
        <v>393</v>
      </c>
      <c r="Z23" s="135" t="s">
        <v>424</v>
      </c>
      <c r="AA23" s="135" t="s">
        <v>395</v>
      </c>
    </row>
    <row r="24" spans="1:84" ht="35.1" customHeight="1" x14ac:dyDescent="0.2">
      <c r="A24" s="357"/>
      <c r="B24" s="284"/>
      <c r="C24" s="322"/>
      <c r="D24" s="284"/>
      <c r="E24" s="287"/>
      <c r="F24" s="383"/>
      <c r="G24" s="131" t="s">
        <v>305</v>
      </c>
      <c r="H24" s="131" t="s">
        <v>189</v>
      </c>
      <c r="I24" s="131" t="s">
        <v>176</v>
      </c>
      <c r="J24" s="131" t="s">
        <v>176</v>
      </c>
      <c r="K24" s="131" t="s">
        <v>190</v>
      </c>
      <c r="L24" s="131">
        <v>2</v>
      </c>
      <c r="M24" s="131">
        <v>2</v>
      </c>
      <c r="N24" s="131">
        <v>4</v>
      </c>
      <c r="O24" s="131" t="s">
        <v>159</v>
      </c>
      <c r="P24" s="131">
        <v>10</v>
      </c>
      <c r="Q24" s="185">
        <v>40</v>
      </c>
      <c r="R24" s="186" t="s">
        <v>96</v>
      </c>
      <c r="S24" s="135" t="s">
        <v>136</v>
      </c>
      <c r="T24" s="380"/>
      <c r="U24" s="131" t="s">
        <v>191</v>
      </c>
      <c r="V24" s="188" t="s">
        <v>140</v>
      </c>
      <c r="W24" s="123" t="s">
        <v>140</v>
      </c>
      <c r="X24" s="123" t="s">
        <v>140</v>
      </c>
      <c r="Y24" s="123" t="s">
        <v>315</v>
      </c>
      <c r="Z24" s="131" t="s">
        <v>201</v>
      </c>
      <c r="AA24" s="189" t="s">
        <v>306</v>
      </c>
    </row>
    <row r="25" spans="1:84" ht="35.1" customHeight="1" x14ac:dyDescent="0.2">
      <c r="A25" s="357"/>
      <c r="B25" s="284"/>
      <c r="C25" s="322"/>
      <c r="D25" s="284"/>
      <c r="E25" s="287"/>
      <c r="F25" s="383"/>
      <c r="G25" s="124" t="s">
        <v>323</v>
      </c>
      <c r="H25" s="76" t="s">
        <v>257</v>
      </c>
      <c r="I25" s="76" t="s">
        <v>147</v>
      </c>
      <c r="J25" s="76" t="s">
        <v>147</v>
      </c>
      <c r="K25" s="76" t="s">
        <v>147</v>
      </c>
      <c r="L25" s="124">
        <v>2</v>
      </c>
      <c r="M25" s="124">
        <v>4</v>
      </c>
      <c r="N25" s="124">
        <v>6</v>
      </c>
      <c r="O25" s="124" t="s">
        <v>115</v>
      </c>
      <c r="P25" s="124">
        <v>10</v>
      </c>
      <c r="Q25" s="124">
        <v>60</v>
      </c>
      <c r="R25" s="81" t="s">
        <v>96</v>
      </c>
      <c r="S25" s="124" t="s">
        <v>103</v>
      </c>
      <c r="T25" s="380"/>
      <c r="U25" s="83" t="s">
        <v>226</v>
      </c>
      <c r="V25" s="76" t="s">
        <v>140</v>
      </c>
      <c r="W25" s="76" t="s">
        <v>140</v>
      </c>
      <c r="X25" s="76" t="s">
        <v>140</v>
      </c>
      <c r="Y25" s="76" t="s">
        <v>140</v>
      </c>
      <c r="Z25" s="84" t="s">
        <v>273</v>
      </c>
      <c r="AA25" s="62" t="s">
        <v>306</v>
      </c>
    </row>
    <row r="26" spans="1:84" s="112" customFormat="1" ht="35.1" customHeight="1" x14ac:dyDescent="0.2">
      <c r="A26" s="357"/>
      <c r="B26" s="284"/>
      <c r="C26" s="322"/>
      <c r="D26" s="284"/>
      <c r="E26" s="287"/>
      <c r="F26" s="383"/>
      <c r="G26" s="124" t="s">
        <v>324</v>
      </c>
      <c r="H26" s="76" t="s">
        <v>260</v>
      </c>
      <c r="I26" s="76" t="s">
        <v>134</v>
      </c>
      <c r="J26" s="76" t="s">
        <v>147</v>
      </c>
      <c r="K26" s="76" t="s">
        <v>147</v>
      </c>
      <c r="L26" s="124">
        <v>2</v>
      </c>
      <c r="M26" s="124">
        <v>4</v>
      </c>
      <c r="N26" s="124">
        <v>6</v>
      </c>
      <c r="O26" s="124" t="s">
        <v>115</v>
      </c>
      <c r="P26" s="124">
        <v>10</v>
      </c>
      <c r="Q26" s="124">
        <v>60</v>
      </c>
      <c r="R26" s="81" t="s">
        <v>96</v>
      </c>
      <c r="S26" s="124" t="s">
        <v>103</v>
      </c>
      <c r="T26" s="380"/>
      <c r="U26" s="62" t="s">
        <v>226</v>
      </c>
      <c r="V26" s="62" t="s">
        <v>229</v>
      </c>
      <c r="W26" s="76" t="s">
        <v>309</v>
      </c>
      <c r="X26" s="76" t="s">
        <v>308</v>
      </c>
      <c r="Y26" s="76" t="s">
        <v>140</v>
      </c>
      <c r="Z26" s="62" t="s">
        <v>307</v>
      </c>
      <c r="AA26" s="62" t="s">
        <v>230</v>
      </c>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row>
    <row r="27" spans="1:84" ht="35.1" customHeight="1" x14ac:dyDescent="0.2">
      <c r="A27" s="357"/>
      <c r="B27" s="284"/>
      <c r="C27" s="322"/>
      <c r="D27" s="284"/>
      <c r="E27" s="287"/>
      <c r="F27" s="383"/>
      <c r="G27" s="124" t="s">
        <v>277</v>
      </c>
      <c r="H27" s="62" t="s">
        <v>219</v>
      </c>
      <c r="I27" s="62" t="s">
        <v>220</v>
      </c>
      <c r="J27" s="62" t="s">
        <v>223</v>
      </c>
      <c r="K27" s="62" t="s">
        <v>221</v>
      </c>
      <c r="L27" s="132">
        <v>2</v>
      </c>
      <c r="M27" s="132">
        <v>2</v>
      </c>
      <c r="N27" s="63" t="s">
        <v>222</v>
      </c>
      <c r="O27" s="63" t="s">
        <v>159</v>
      </c>
      <c r="P27" s="63" t="s">
        <v>224</v>
      </c>
      <c r="Q27" s="63" t="s">
        <v>225</v>
      </c>
      <c r="R27" s="81" t="s">
        <v>96</v>
      </c>
      <c r="S27" s="124" t="s">
        <v>103</v>
      </c>
      <c r="T27" s="380"/>
      <c r="U27" s="82" t="s">
        <v>226</v>
      </c>
      <c r="V27" s="76" t="s">
        <v>140</v>
      </c>
      <c r="W27" s="76" t="s">
        <v>140</v>
      </c>
      <c r="X27" s="76" t="s">
        <v>140</v>
      </c>
      <c r="Y27" s="76" t="s">
        <v>140</v>
      </c>
      <c r="Z27" s="76" t="s">
        <v>274</v>
      </c>
      <c r="AA27" s="76" t="s">
        <v>140</v>
      </c>
    </row>
    <row r="28" spans="1:84" s="78" customFormat="1" ht="35.1" customHeight="1" x14ac:dyDescent="0.2">
      <c r="A28" s="357"/>
      <c r="B28" s="284"/>
      <c r="C28" s="322"/>
      <c r="D28" s="284"/>
      <c r="E28" s="287"/>
      <c r="F28" s="384"/>
      <c r="G28" s="124" t="s">
        <v>261</v>
      </c>
      <c r="H28" s="75" t="s">
        <v>262</v>
      </c>
      <c r="I28" s="75" t="s">
        <v>147</v>
      </c>
      <c r="J28" s="75" t="s">
        <v>147</v>
      </c>
      <c r="K28" s="75" t="s">
        <v>147</v>
      </c>
      <c r="L28" s="124">
        <v>6</v>
      </c>
      <c r="M28" s="124">
        <v>3</v>
      </c>
      <c r="N28" s="124">
        <v>18</v>
      </c>
      <c r="O28" s="124" t="s">
        <v>247</v>
      </c>
      <c r="P28" s="124">
        <v>25</v>
      </c>
      <c r="Q28" s="124">
        <v>450</v>
      </c>
      <c r="R28" s="66" t="s">
        <v>248</v>
      </c>
      <c r="S28" s="124" t="s">
        <v>212</v>
      </c>
      <c r="T28" s="380"/>
      <c r="U28" s="133" t="s">
        <v>165</v>
      </c>
      <c r="V28" s="76" t="s">
        <v>140</v>
      </c>
      <c r="W28" s="76" t="s">
        <v>140</v>
      </c>
      <c r="X28" s="62" t="s">
        <v>138</v>
      </c>
      <c r="Y28" s="133" t="s">
        <v>178</v>
      </c>
      <c r="Z28" s="133" t="s">
        <v>196</v>
      </c>
      <c r="AA28" s="133" t="s">
        <v>140</v>
      </c>
    </row>
    <row r="29" spans="1:84" s="78" customFormat="1" ht="35.1" customHeight="1" thickBot="1" x14ac:dyDescent="0.25">
      <c r="A29" s="357"/>
      <c r="B29" s="284"/>
      <c r="C29" s="322"/>
      <c r="D29" s="284"/>
      <c r="E29" s="287"/>
      <c r="F29" s="183" t="s">
        <v>164</v>
      </c>
      <c r="G29" s="124" t="s">
        <v>265</v>
      </c>
      <c r="H29" s="133" t="s">
        <v>177</v>
      </c>
      <c r="I29" s="133" t="s">
        <v>147</v>
      </c>
      <c r="J29" s="133" t="s">
        <v>186</v>
      </c>
      <c r="K29" s="133" t="s">
        <v>147</v>
      </c>
      <c r="L29" s="133">
        <v>2</v>
      </c>
      <c r="M29" s="133">
        <v>1</v>
      </c>
      <c r="N29" s="133">
        <v>2</v>
      </c>
      <c r="O29" s="133" t="s">
        <v>159</v>
      </c>
      <c r="P29" s="133">
        <v>25</v>
      </c>
      <c r="Q29" s="133">
        <v>50</v>
      </c>
      <c r="R29" s="81" t="s">
        <v>96</v>
      </c>
      <c r="S29" s="133" t="s">
        <v>136</v>
      </c>
      <c r="T29" s="381"/>
      <c r="U29" s="133" t="s">
        <v>165</v>
      </c>
      <c r="V29" s="76" t="s">
        <v>140</v>
      </c>
      <c r="W29" s="76" t="s">
        <v>140</v>
      </c>
      <c r="X29" s="124" t="s">
        <v>140</v>
      </c>
      <c r="Y29" s="133" t="s">
        <v>178</v>
      </c>
      <c r="Z29" s="133" t="s">
        <v>179</v>
      </c>
      <c r="AA29" s="133" t="s">
        <v>140</v>
      </c>
    </row>
    <row r="30" spans="1:84" s="68" customFormat="1" ht="22.5" customHeight="1" x14ac:dyDescent="0.2">
      <c r="A30" s="357"/>
      <c r="B30" s="172"/>
      <c r="C30" s="163"/>
      <c r="D30" s="163"/>
      <c r="E30" s="163"/>
      <c r="F30" s="163"/>
      <c r="G30" s="163"/>
      <c r="H30" s="163"/>
      <c r="I30" s="163"/>
      <c r="J30" s="163"/>
      <c r="K30" s="173"/>
      <c r="L30" s="173"/>
      <c r="M30" s="173"/>
      <c r="N30" s="173"/>
      <c r="O30" s="173"/>
      <c r="P30" s="173"/>
      <c r="Q30" s="173"/>
      <c r="R30" s="173"/>
      <c r="S30" s="173"/>
      <c r="T30" s="173"/>
      <c r="U30" s="173"/>
      <c r="V30" s="173"/>
      <c r="W30" s="173"/>
      <c r="X30" s="173"/>
      <c r="Y30" s="173"/>
      <c r="Z30" s="173"/>
      <c r="AA30" s="174"/>
    </row>
    <row r="31" spans="1:84" s="78" customFormat="1" ht="35.1" customHeight="1" x14ac:dyDescent="0.2">
      <c r="A31" s="357"/>
      <c r="B31" s="358" t="s">
        <v>425</v>
      </c>
      <c r="C31" s="360" t="s">
        <v>426</v>
      </c>
      <c r="D31" s="284" t="s">
        <v>462</v>
      </c>
      <c r="E31" s="287" t="s">
        <v>188</v>
      </c>
      <c r="F31" s="378" t="s">
        <v>150</v>
      </c>
      <c r="G31" s="62" t="s">
        <v>298</v>
      </c>
      <c r="H31" s="62" t="s">
        <v>205</v>
      </c>
      <c r="I31" s="62" t="s">
        <v>209</v>
      </c>
      <c r="J31" s="62" t="s">
        <v>206</v>
      </c>
      <c r="K31" s="62" t="s">
        <v>207</v>
      </c>
      <c r="L31" s="132">
        <v>2</v>
      </c>
      <c r="M31" s="132">
        <v>1</v>
      </c>
      <c r="N31" s="63" t="s">
        <v>158</v>
      </c>
      <c r="O31" s="63" t="s">
        <v>159</v>
      </c>
      <c r="P31" s="63" t="s">
        <v>155</v>
      </c>
      <c r="Q31" s="63" t="s">
        <v>160</v>
      </c>
      <c r="R31" s="64" t="s">
        <v>99</v>
      </c>
      <c r="S31" s="124" t="s">
        <v>103</v>
      </c>
      <c r="T31" s="379">
        <v>1</v>
      </c>
      <c r="U31" s="62" t="s">
        <v>204</v>
      </c>
      <c r="V31" s="132"/>
      <c r="W31" s="62" t="s">
        <v>140</v>
      </c>
      <c r="X31" s="62" t="s">
        <v>140</v>
      </c>
      <c r="Y31" s="62" t="s">
        <v>140</v>
      </c>
      <c r="Z31" s="62" t="s">
        <v>208</v>
      </c>
      <c r="AA31" s="62" t="s">
        <v>306</v>
      </c>
    </row>
    <row r="32" spans="1:84" s="78" customFormat="1" ht="35.1" customHeight="1" x14ac:dyDescent="0.2">
      <c r="A32" s="357"/>
      <c r="B32" s="358"/>
      <c r="C32" s="360"/>
      <c r="D32" s="284"/>
      <c r="E32" s="287"/>
      <c r="F32" s="374"/>
      <c r="G32" s="62" t="s">
        <v>299</v>
      </c>
      <c r="H32" s="62" t="s">
        <v>156</v>
      </c>
      <c r="I32" s="62" t="s">
        <v>185</v>
      </c>
      <c r="J32" s="62" t="s">
        <v>134</v>
      </c>
      <c r="K32" s="62" t="s">
        <v>147</v>
      </c>
      <c r="L32" s="62">
        <v>2</v>
      </c>
      <c r="M32" s="62">
        <v>1</v>
      </c>
      <c r="N32" s="63" t="s">
        <v>158</v>
      </c>
      <c r="O32" s="63" t="s">
        <v>159</v>
      </c>
      <c r="P32" s="63" t="s">
        <v>155</v>
      </c>
      <c r="Q32" s="63" t="s">
        <v>160</v>
      </c>
      <c r="R32" s="64" t="s">
        <v>99</v>
      </c>
      <c r="S32" s="62" t="s">
        <v>103</v>
      </c>
      <c r="T32" s="380"/>
      <c r="U32" s="62" t="s">
        <v>161</v>
      </c>
      <c r="V32" s="132"/>
      <c r="W32" s="62" t="s">
        <v>140</v>
      </c>
      <c r="X32" s="62" t="s">
        <v>140</v>
      </c>
      <c r="Y32" s="62" t="s">
        <v>311</v>
      </c>
      <c r="Z32" s="62" t="s">
        <v>310</v>
      </c>
      <c r="AA32" s="62" t="s">
        <v>306</v>
      </c>
    </row>
    <row r="33" spans="1:27" s="78" customFormat="1" ht="35.1" customHeight="1" x14ac:dyDescent="0.2">
      <c r="A33" s="357"/>
      <c r="B33" s="358"/>
      <c r="C33" s="360"/>
      <c r="D33" s="284"/>
      <c r="E33" s="287"/>
      <c r="F33" s="125" t="s">
        <v>167</v>
      </c>
      <c r="G33" s="124" t="s">
        <v>169</v>
      </c>
      <c r="H33" s="124" t="s">
        <v>146</v>
      </c>
      <c r="I33" s="124" t="s">
        <v>134</v>
      </c>
      <c r="J33" s="124" t="s">
        <v>134</v>
      </c>
      <c r="K33" s="124" t="s">
        <v>147</v>
      </c>
      <c r="L33" s="124">
        <v>2</v>
      </c>
      <c r="M33" s="124">
        <v>2</v>
      </c>
      <c r="N33" s="134">
        <v>4</v>
      </c>
      <c r="O33" s="134" t="s">
        <v>159</v>
      </c>
      <c r="P33" s="134">
        <v>10</v>
      </c>
      <c r="Q33" s="134">
        <v>40</v>
      </c>
      <c r="R33" s="96" t="s">
        <v>96</v>
      </c>
      <c r="S33" s="135" t="s">
        <v>136</v>
      </c>
      <c r="T33" s="380"/>
      <c r="U33" s="124" t="s">
        <v>193</v>
      </c>
      <c r="V33" s="124"/>
      <c r="W33" s="124" t="s">
        <v>140</v>
      </c>
      <c r="X33" s="124" t="s">
        <v>140</v>
      </c>
      <c r="Y33" s="124" t="s">
        <v>312</v>
      </c>
      <c r="Z33" s="124" t="s">
        <v>187</v>
      </c>
      <c r="AA33" s="62" t="s">
        <v>306</v>
      </c>
    </row>
    <row r="34" spans="1:27" s="78" customFormat="1" ht="35.1" customHeight="1" x14ac:dyDescent="0.2">
      <c r="A34" s="357"/>
      <c r="B34" s="358"/>
      <c r="C34" s="360"/>
      <c r="D34" s="284"/>
      <c r="E34" s="287"/>
      <c r="F34" s="375" t="s">
        <v>166</v>
      </c>
      <c r="G34" s="134" t="s">
        <v>300</v>
      </c>
      <c r="H34" s="134" t="s">
        <v>197</v>
      </c>
      <c r="I34" s="134" t="s">
        <v>176</v>
      </c>
      <c r="J34" s="134" t="s">
        <v>176</v>
      </c>
      <c r="K34" s="134" t="s">
        <v>198</v>
      </c>
      <c r="L34" s="134">
        <v>2</v>
      </c>
      <c r="M34" s="134">
        <v>2</v>
      </c>
      <c r="N34" s="134">
        <v>4</v>
      </c>
      <c r="O34" s="134" t="s">
        <v>159</v>
      </c>
      <c r="P34" s="134">
        <v>25</v>
      </c>
      <c r="Q34" s="134">
        <v>100</v>
      </c>
      <c r="R34" s="96" t="s">
        <v>96</v>
      </c>
      <c r="S34" s="135" t="s">
        <v>136</v>
      </c>
      <c r="T34" s="380"/>
      <c r="U34" s="134" t="s">
        <v>199</v>
      </c>
      <c r="V34" s="124" t="s">
        <v>227</v>
      </c>
      <c r="W34" s="124" t="s">
        <v>140</v>
      </c>
      <c r="X34" s="124" t="s">
        <v>140</v>
      </c>
      <c r="Y34" s="124" t="s">
        <v>140</v>
      </c>
      <c r="Z34" s="134" t="s">
        <v>200</v>
      </c>
      <c r="AA34" s="62" t="s">
        <v>306</v>
      </c>
    </row>
    <row r="35" spans="1:27" s="78" customFormat="1" ht="35.1" customHeight="1" x14ac:dyDescent="0.2">
      <c r="A35" s="357"/>
      <c r="B35" s="358"/>
      <c r="C35" s="360"/>
      <c r="D35" s="284"/>
      <c r="E35" s="287"/>
      <c r="F35" s="376"/>
      <c r="G35" s="134" t="s">
        <v>301</v>
      </c>
      <c r="H35" s="134" t="s">
        <v>297</v>
      </c>
      <c r="I35" s="134" t="s">
        <v>176</v>
      </c>
      <c r="J35" s="134" t="s">
        <v>176</v>
      </c>
      <c r="K35" s="134" t="s">
        <v>198</v>
      </c>
      <c r="L35" s="134">
        <v>2</v>
      </c>
      <c r="M35" s="134">
        <v>2</v>
      </c>
      <c r="N35" s="134">
        <v>4</v>
      </c>
      <c r="O35" s="134" t="s">
        <v>159</v>
      </c>
      <c r="P35" s="134">
        <v>25</v>
      </c>
      <c r="Q35" s="134">
        <v>100</v>
      </c>
      <c r="R35" s="96" t="s">
        <v>96</v>
      </c>
      <c r="S35" s="135" t="s">
        <v>136</v>
      </c>
      <c r="T35" s="380"/>
      <c r="U35" s="134" t="s">
        <v>199</v>
      </c>
      <c r="V35" s="124" t="s">
        <v>227</v>
      </c>
      <c r="W35" s="124" t="s">
        <v>140</v>
      </c>
      <c r="X35" s="124" t="s">
        <v>140</v>
      </c>
      <c r="Y35" s="124" t="s">
        <v>140</v>
      </c>
      <c r="Z35" s="134" t="s">
        <v>200</v>
      </c>
      <c r="AA35" s="62" t="s">
        <v>306</v>
      </c>
    </row>
    <row r="36" spans="1:27" s="78" customFormat="1" ht="35.1" customHeight="1" x14ac:dyDescent="0.2">
      <c r="A36" s="357"/>
      <c r="B36" s="358"/>
      <c r="C36" s="360"/>
      <c r="D36" s="284"/>
      <c r="E36" s="287"/>
      <c r="F36" s="382" t="s">
        <v>296</v>
      </c>
      <c r="G36" s="134" t="s">
        <v>302</v>
      </c>
      <c r="H36" s="134" t="s">
        <v>205</v>
      </c>
      <c r="I36" s="134" t="s">
        <v>213</v>
      </c>
      <c r="J36" s="134" t="s">
        <v>176</v>
      </c>
      <c r="K36" s="134" t="s">
        <v>214</v>
      </c>
      <c r="L36" s="134">
        <v>2</v>
      </c>
      <c r="M36" s="134">
        <v>3</v>
      </c>
      <c r="N36" s="134">
        <v>6</v>
      </c>
      <c r="O36" s="134" t="s">
        <v>215</v>
      </c>
      <c r="P36" s="134">
        <v>10</v>
      </c>
      <c r="Q36" s="134">
        <v>60</v>
      </c>
      <c r="R36" s="96" t="s">
        <v>216</v>
      </c>
      <c r="S36" s="135" t="s">
        <v>136</v>
      </c>
      <c r="T36" s="380"/>
      <c r="U36" s="134" t="s">
        <v>217</v>
      </c>
      <c r="V36" s="76" t="s">
        <v>140</v>
      </c>
      <c r="W36" s="124" t="s">
        <v>140</v>
      </c>
      <c r="X36" s="124" t="s">
        <v>140</v>
      </c>
      <c r="Y36" s="134" t="s">
        <v>313</v>
      </c>
      <c r="Z36" s="134" t="s">
        <v>218</v>
      </c>
      <c r="AA36" s="62" t="s">
        <v>306</v>
      </c>
    </row>
    <row r="37" spans="1:27" s="78" customFormat="1" ht="35.1" customHeight="1" x14ac:dyDescent="0.2">
      <c r="A37" s="357"/>
      <c r="B37" s="358"/>
      <c r="C37" s="360"/>
      <c r="D37" s="284"/>
      <c r="E37" s="287"/>
      <c r="F37" s="383"/>
      <c r="G37" s="124" t="s">
        <v>303</v>
      </c>
      <c r="H37" s="124" t="s">
        <v>152</v>
      </c>
      <c r="I37" s="124" t="s">
        <v>134</v>
      </c>
      <c r="J37" s="124" t="s">
        <v>194</v>
      </c>
      <c r="K37" s="124" t="s">
        <v>147</v>
      </c>
      <c r="L37" s="124">
        <v>2</v>
      </c>
      <c r="M37" s="124">
        <v>2</v>
      </c>
      <c r="N37" s="124">
        <f>L37*M37</f>
        <v>4</v>
      </c>
      <c r="O37" s="124" t="s">
        <v>159</v>
      </c>
      <c r="P37" s="124">
        <v>25</v>
      </c>
      <c r="Q37" s="124">
        <v>100</v>
      </c>
      <c r="R37" s="81" t="s">
        <v>96</v>
      </c>
      <c r="S37" s="124" t="s">
        <v>136</v>
      </c>
      <c r="T37" s="380"/>
      <c r="U37" s="124" t="s">
        <v>153</v>
      </c>
      <c r="V37" s="76" t="s">
        <v>140</v>
      </c>
      <c r="W37" s="124" t="s">
        <v>140</v>
      </c>
      <c r="X37" s="124" t="s">
        <v>140</v>
      </c>
      <c r="Y37" s="124" t="s">
        <v>314</v>
      </c>
      <c r="Z37" s="124" t="s">
        <v>195</v>
      </c>
      <c r="AA37" s="62" t="s">
        <v>306</v>
      </c>
    </row>
    <row r="38" spans="1:27" s="78" customFormat="1" ht="35.1" customHeight="1" x14ac:dyDescent="0.2">
      <c r="A38" s="357"/>
      <c r="B38" s="358"/>
      <c r="C38" s="360"/>
      <c r="D38" s="284"/>
      <c r="E38" s="287"/>
      <c r="F38" s="383"/>
      <c r="G38" s="130" t="s">
        <v>304</v>
      </c>
      <c r="H38" s="130" t="s">
        <v>202</v>
      </c>
      <c r="I38" s="130" t="s">
        <v>192</v>
      </c>
      <c r="J38" s="130" t="s">
        <v>176</v>
      </c>
      <c r="K38" s="130" t="s">
        <v>190</v>
      </c>
      <c r="L38" s="130">
        <v>2</v>
      </c>
      <c r="M38" s="130">
        <v>2</v>
      </c>
      <c r="N38" s="130">
        <v>4</v>
      </c>
      <c r="O38" s="130" t="s">
        <v>159</v>
      </c>
      <c r="P38" s="130">
        <v>10</v>
      </c>
      <c r="Q38" s="130">
        <v>40</v>
      </c>
      <c r="R38" s="184" t="s">
        <v>96</v>
      </c>
      <c r="S38" s="135" t="s">
        <v>136</v>
      </c>
      <c r="T38" s="380"/>
      <c r="U38" s="130" t="s">
        <v>203</v>
      </c>
      <c r="V38" s="187" t="s">
        <v>140</v>
      </c>
      <c r="W38" s="122" t="s">
        <v>140</v>
      </c>
      <c r="X38" s="122" t="s">
        <v>140</v>
      </c>
      <c r="Y38" s="122" t="s">
        <v>140</v>
      </c>
      <c r="Z38" s="130" t="s">
        <v>201</v>
      </c>
      <c r="AA38" s="86" t="s">
        <v>306</v>
      </c>
    </row>
    <row r="39" spans="1:27" s="78" customFormat="1" ht="35.1" customHeight="1" x14ac:dyDescent="0.2">
      <c r="A39" s="357"/>
      <c r="B39" s="358"/>
      <c r="C39" s="360"/>
      <c r="D39" s="284"/>
      <c r="E39" s="287"/>
      <c r="F39" s="383"/>
      <c r="G39" s="135" t="s">
        <v>423</v>
      </c>
      <c r="H39" s="135" t="s">
        <v>358</v>
      </c>
      <c r="I39" s="135" t="s">
        <v>147</v>
      </c>
      <c r="J39" s="135" t="s">
        <v>359</v>
      </c>
      <c r="K39" s="135" t="s">
        <v>360</v>
      </c>
      <c r="L39" s="135">
        <v>6</v>
      </c>
      <c r="M39" s="135">
        <v>2</v>
      </c>
      <c r="N39" s="135">
        <f>L39*M39</f>
        <v>12</v>
      </c>
      <c r="O39" s="135" t="s">
        <v>292</v>
      </c>
      <c r="P39" s="135">
        <v>25</v>
      </c>
      <c r="Q39" s="135">
        <f>P39*N39</f>
        <v>300</v>
      </c>
      <c r="R39" s="66" t="s">
        <v>248</v>
      </c>
      <c r="S39" s="124" t="s">
        <v>212</v>
      </c>
      <c r="T39" s="380"/>
      <c r="U39" s="135" t="s">
        <v>361</v>
      </c>
      <c r="V39" s="162" t="s">
        <v>392</v>
      </c>
      <c r="W39" s="62" t="s">
        <v>138</v>
      </c>
      <c r="X39" s="62" t="s">
        <v>138</v>
      </c>
      <c r="Y39" s="135" t="s">
        <v>393</v>
      </c>
      <c r="Z39" s="135" t="s">
        <v>424</v>
      </c>
      <c r="AA39" s="135" t="s">
        <v>395</v>
      </c>
    </row>
    <row r="40" spans="1:27" s="78" customFormat="1" ht="35.1" customHeight="1" x14ac:dyDescent="0.2">
      <c r="A40" s="357"/>
      <c r="B40" s="358"/>
      <c r="C40" s="360"/>
      <c r="D40" s="284"/>
      <c r="E40" s="287"/>
      <c r="F40" s="383"/>
      <c r="G40" s="131" t="s">
        <v>305</v>
      </c>
      <c r="H40" s="131" t="s">
        <v>189</v>
      </c>
      <c r="I40" s="131" t="s">
        <v>176</v>
      </c>
      <c r="J40" s="131" t="s">
        <v>176</v>
      </c>
      <c r="K40" s="131" t="s">
        <v>190</v>
      </c>
      <c r="L40" s="131">
        <v>2</v>
      </c>
      <c r="M40" s="131">
        <v>2</v>
      </c>
      <c r="N40" s="131">
        <v>4</v>
      </c>
      <c r="O40" s="131" t="s">
        <v>159</v>
      </c>
      <c r="P40" s="131">
        <v>10</v>
      </c>
      <c r="Q40" s="185">
        <v>40</v>
      </c>
      <c r="R40" s="186" t="s">
        <v>96</v>
      </c>
      <c r="S40" s="135" t="s">
        <v>136</v>
      </c>
      <c r="T40" s="380"/>
      <c r="U40" s="131" t="s">
        <v>191</v>
      </c>
      <c r="V40" s="188" t="s">
        <v>140</v>
      </c>
      <c r="W40" s="123" t="s">
        <v>140</v>
      </c>
      <c r="X40" s="123" t="s">
        <v>140</v>
      </c>
      <c r="Y40" s="123" t="s">
        <v>315</v>
      </c>
      <c r="Z40" s="131" t="s">
        <v>201</v>
      </c>
      <c r="AA40" s="189" t="s">
        <v>306</v>
      </c>
    </row>
    <row r="41" spans="1:27" s="78" customFormat="1" ht="35.1" customHeight="1" x14ac:dyDescent="0.2">
      <c r="A41" s="357"/>
      <c r="B41" s="358"/>
      <c r="C41" s="360"/>
      <c r="D41" s="284"/>
      <c r="E41" s="287"/>
      <c r="F41" s="383"/>
      <c r="G41" s="124" t="s">
        <v>323</v>
      </c>
      <c r="H41" s="76" t="s">
        <v>257</v>
      </c>
      <c r="I41" s="76" t="s">
        <v>147</v>
      </c>
      <c r="J41" s="76" t="s">
        <v>147</v>
      </c>
      <c r="K41" s="76" t="s">
        <v>147</v>
      </c>
      <c r="L41" s="124">
        <v>2</v>
      </c>
      <c r="M41" s="124">
        <v>4</v>
      </c>
      <c r="N41" s="124">
        <v>6</v>
      </c>
      <c r="O41" s="124" t="s">
        <v>115</v>
      </c>
      <c r="P41" s="124">
        <v>10</v>
      </c>
      <c r="Q41" s="124">
        <v>60</v>
      </c>
      <c r="R41" s="81" t="s">
        <v>96</v>
      </c>
      <c r="S41" s="124" t="s">
        <v>103</v>
      </c>
      <c r="T41" s="380"/>
      <c r="U41" s="83" t="s">
        <v>226</v>
      </c>
      <c r="V41" s="76" t="s">
        <v>140</v>
      </c>
      <c r="W41" s="76" t="s">
        <v>140</v>
      </c>
      <c r="X41" s="76" t="s">
        <v>140</v>
      </c>
      <c r="Y41" s="76" t="s">
        <v>140</v>
      </c>
      <c r="Z41" s="84" t="s">
        <v>273</v>
      </c>
      <c r="AA41" s="62" t="s">
        <v>306</v>
      </c>
    </row>
    <row r="42" spans="1:27" s="78" customFormat="1" ht="35.1" customHeight="1" x14ac:dyDescent="0.2">
      <c r="A42" s="357"/>
      <c r="B42" s="358"/>
      <c r="C42" s="360"/>
      <c r="D42" s="284"/>
      <c r="E42" s="287"/>
      <c r="F42" s="383"/>
      <c r="G42" s="124" t="s">
        <v>324</v>
      </c>
      <c r="H42" s="76" t="s">
        <v>260</v>
      </c>
      <c r="I42" s="76" t="s">
        <v>134</v>
      </c>
      <c r="J42" s="76" t="s">
        <v>147</v>
      </c>
      <c r="K42" s="76" t="s">
        <v>147</v>
      </c>
      <c r="L42" s="124">
        <v>2</v>
      </c>
      <c r="M42" s="124">
        <v>4</v>
      </c>
      <c r="N42" s="124">
        <v>6</v>
      </c>
      <c r="O42" s="124" t="s">
        <v>115</v>
      </c>
      <c r="P42" s="124">
        <v>10</v>
      </c>
      <c r="Q42" s="124">
        <v>60</v>
      </c>
      <c r="R42" s="81" t="s">
        <v>96</v>
      </c>
      <c r="S42" s="124" t="s">
        <v>103</v>
      </c>
      <c r="T42" s="380"/>
      <c r="U42" s="62" t="s">
        <v>226</v>
      </c>
      <c r="V42" s="62" t="s">
        <v>229</v>
      </c>
      <c r="W42" s="76" t="s">
        <v>309</v>
      </c>
      <c r="X42" s="76" t="s">
        <v>308</v>
      </c>
      <c r="Y42" s="76" t="s">
        <v>140</v>
      </c>
      <c r="Z42" s="62" t="s">
        <v>307</v>
      </c>
      <c r="AA42" s="62" t="s">
        <v>230</v>
      </c>
    </row>
    <row r="43" spans="1:27" s="78" customFormat="1" ht="35.1" customHeight="1" x14ac:dyDescent="0.2">
      <c r="A43" s="357"/>
      <c r="B43" s="358"/>
      <c r="C43" s="360"/>
      <c r="D43" s="284"/>
      <c r="E43" s="287"/>
      <c r="F43" s="383"/>
      <c r="G43" s="124" t="s">
        <v>277</v>
      </c>
      <c r="H43" s="62" t="s">
        <v>219</v>
      </c>
      <c r="I43" s="62" t="s">
        <v>220</v>
      </c>
      <c r="J43" s="62" t="s">
        <v>223</v>
      </c>
      <c r="K43" s="62" t="s">
        <v>221</v>
      </c>
      <c r="L43" s="132">
        <v>2</v>
      </c>
      <c r="M43" s="132">
        <v>2</v>
      </c>
      <c r="N43" s="63" t="s">
        <v>222</v>
      </c>
      <c r="O43" s="63" t="s">
        <v>159</v>
      </c>
      <c r="P43" s="63" t="s">
        <v>224</v>
      </c>
      <c r="Q43" s="63" t="s">
        <v>225</v>
      </c>
      <c r="R43" s="81" t="s">
        <v>96</v>
      </c>
      <c r="S43" s="124" t="s">
        <v>103</v>
      </c>
      <c r="T43" s="380"/>
      <c r="U43" s="82" t="s">
        <v>226</v>
      </c>
      <c r="V43" s="76" t="s">
        <v>140</v>
      </c>
      <c r="W43" s="76" t="s">
        <v>140</v>
      </c>
      <c r="X43" s="76" t="s">
        <v>140</v>
      </c>
      <c r="Y43" s="76" t="s">
        <v>140</v>
      </c>
      <c r="Z43" s="76" t="s">
        <v>274</v>
      </c>
      <c r="AA43" s="76" t="s">
        <v>140</v>
      </c>
    </row>
    <row r="44" spans="1:27" s="78" customFormat="1" ht="35.1" customHeight="1" x14ac:dyDescent="0.2">
      <c r="A44" s="357"/>
      <c r="B44" s="358"/>
      <c r="C44" s="360"/>
      <c r="D44" s="284"/>
      <c r="E44" s="287"/>
      <c r="F44" s="384"/>
      <c r="G44" s="124" t="s">
        <v>261</v>
      </c>
      <c r="H44" s="75" t="s">
        <v>262</v>
      </c>
      <c r="I44" s="75" t="s">
        <v>147</v>
      </c>
      <c r="J44" s="75" t="s">
        <v>147</v>
      </c>
      <c r="K44" s="75" t="s">
        <v>147</v>
      </c>
      <c r="L44" s="124">
        <v>6</v>
      </c>
      <c r="M44" s="124">
        <v>3</v>
      </c>
      <c r="N44" s="124">
        <v>18</v>
      </c>
      <c r="O44" s="124" t="s">
        <v>247</v>
      </c>
      <c r="P44" s="124">
        <v>25</v>
      </c>
      <c r="Q44" s="124">
        <v>450</v>
      </c>
      <c r="R44" s="66" t="s">
        <v>248</v>
      </c>
      <c r="S44" s="124" t="s">
        <v>212</v>
      </c>
      <c r="T44" s="380"/>
      <c r="U44" s="133" t="s">
        <v>165</v>
      </c>
      <c r="V44" s="76" t="s">
        <v>140</v>
      </c>
      <c r="W44" s="76" t="s">
        <v>140</v>
      </c>
      <c r="X44" s="62" t="s">
        <v>138</v>
      </c>
      <c r="Y44" s="133" t="s">
        <v>178</v>
      </c>
      <c r="Z44" s="133" t="s">
        <v>196</v>
      </c>
      <c r="AA44" s="133" t="s">
        <v>140</v>
      </c>
    </row>
    <row r="45" spans="1:27" s="78" customFormat="1" ht="35.1" customHeight="1" thickBot="1" x14ac:dyDescent="0.25">
      <c r="A45" s="357"/>
      <c r="B45" s="359"/>
      <c r="C45" s="361"/>
      <c r="D45" s="284"/>
      <c r="E45" s="287"/>
      <c r="F45" s="183" t="s">
        <v>164</v>
      </c>
      <c r="G45" s="124" t="s">
        <v>265</v>
      </c>
      <c r="H45" s="133" t="s">
        <v>177</v>
      </c>
      <c r="I45" s="133" t="s">
        <v>147</v>
      </c>
      <c r="J45" s="133" t="s">
        <v>186</v>
      </c>
      <c r="K45" s="133" t="s">
        <v>147</v>
      </c>
      <c r="L45" s="133">
        <v>2</v>
      </c>
      <c r="M45" s="133">
        <v>1</v>
      </c>
      <c r="N45" s="133">
        <v>2</v>
      </c>
      <c r="O45" s="133" t="s">
        <v>159</v>
      </c>
      <c r="P45" s="133">
        <v>25</v>
      </c>
      <c r="Q45" s="133">
        <v>50</v>
      </c>
      <c r="R45" s="81" t="s">
        <v>96</v>
      </c>
      <c r="S45" s="133" t="s">
        <v>136</v>
      </c>
      <c r="T45" s="381"/>
      <c r="U45" s="133" t="s">
        <v>165</v>
      </c>
      <c r="V45" s="76" t="s">
        <v>140</v>
      </c>
      <c r="W45" s="76" t="s">
        <v>140</v>
      </c>
      <c r="X45" s="124" t="s">
        <v>140</v>
      </c>
      <c r="Y45" s="133" t="s">
        <v>178</v>
      </c>
      <c r="Z45" s="133" t="s">
        <v>179</v>
      </c>
      <c r="AA45" s="133" t="s">
        <v>140</v>
      </c>
    </row>
    <row r="46" spans="1:27" s="68" customFormat="1" ht="22.5" customHeight="1" thickBot="1" x14ac:dyDescent="0.25">
      <c r="A46" s="357"/>
      <c r="B46" s="172"/>
      <c r="C46" s="163"/>
      <c r="D46" s="163"/>
      <c r="E46" s="163"/>
      <c r="F46" s="163"/>
      <c r="G46" s="163"/>
      <c r="H46" s="163"/>
      <c r="I46" s="163"/>
      <c r="J46" s="163"/>
      <c r="K46" s="173"/>
      <c r="L46" s="173"/>
      <c r="M46" s="173"/>
      <c r="N46" s="173"/>
      <c r="O46" s="173"/>
      <c r="P46" s="173"/>
      <c r="Q46" s="173"/>
      <c r="R46" s="173"/>
      <c r="S46" s="173"/>
      <c r="T46" s="173"/>
      <c r="U46" s="173"/>
      <c r="V46" s="173"/>
      <c r="W46" s="173"/>
      <c r="X46" s="173"/>
      <c r="Y46" s="173"/>
      <c r="Z46" s="173"/>
      <c r="AA46" s="174"/>
    </row>
    <row r="47" spans="1:27" s="78" customFormat="1" ht="77.25" customHeight="1" x14ac:dyDescent="0.2">
      <c r="A47" s="364" t="s">
        <v>352</v>
      </c>
      <c r="B47" s="365"/>
      <c r="C47" s="365"/>
      <c r="D47" s="365"/>
      <c r="E47" s="365"/>
      <c r="F47" s="366"/>
      <c r="G47" s="99" t="s">
        <v>353</v>
      </c>
      <c r="H47" s="340" t="s">
        <v>463</v>
      </c>
      <c r="I47" s="341"/>
      <c r="J47" s="342"/>
      <c r="K47" s="262" t="s">
        <v>412</v>
      </c>
      <c r="L47" s="262"/>
      <c r="M47" s="262"/>
      <c r="N47" s="262"/>
      <c r="O47" s="262"/>
    </row>
    <row r="48" spans="1:27" s="78" customFormat="1" x14ac:dyDescent="0.2"/>
    <row r="49" s="78" customFormat="1" x14ac:dyDescent="0.2"/>
    <row r="50" s="78" customFormat="1" x14ac:dyDescent="0.2"/>
    <row r="51" s="78" customFormat="1" x14ac:dyDescent="0.2"/>
    <row r="52" s="78" customFormat="1" x14ac:dyDescent="0.2"/>
    <row r="53" s="78" customFormat="1" x14ac:dyDescent="0.2"/>
    <row r="54" s="78" customFormat="1" x14ac:dyDescent="0.2"/>
    <row r="55" s="78" customFormat="1" x14ac:dyDescent="0.2"/>
    <row r="56" s="78" customFormat="1" x14ac:dyDescent="0.2"/>
    <row r="57" s="78" customFormat="1" x14ac:dyDescent="0.2"/>
    <row r="58" s="78" customFormat="1" x14ac:dyDescent="0.2"/>
    <row r="59" s="78" customFormat="1" x14ac:dyDescent="0.2"/>
    <row r="60" s="78" customFormat="1" x14ac:dyDescent="0.2"/>
    <row r="61" s="78" customFormat="1" x14ac:dyDescent="0.2"/>
    <row r="62" s="78" customFormat="1" x14ac:dyDescent="0.2"/>
    <row r="63" s="78" customFormat="1" x14ac:dyDescent="0.2"/>
    <row r="64" s="78" customFormat="1" x14ac:dyDescent="0.2"/>
    <row r="65" s="78" customFormat="1" x14ac:dyDescent="0.2"/>
    <row r="66" s="78" customFormat="1" x14ac:dyDescent="0.2"/>
    <row r="67" s="78" customFormat="1" x14ac:dyDescent="0.2"/>
    <row r="68" s="78" customFormat="1" x14ac:dyDescent="0.2"/>
    <row r="69" s="78" customFormat="1" x14ac:dyDescent="0.2"/>
    <row r="70" s="78" customFormat="1" x14ac:dyDescent="0.2"/>
    <row r="71" s="78" customFormat="1" x14ac:dyDescent="0.2"/>
    <row r="72" s="78" customFormat="1" x14ac:dyDescent="0.2"/>
    <row r="73" s="78" customFormat="1" x14ac:dyDescent="0.2"/>
    <row r="74" s="78" customFormat="1" x14ac:dyDescent="0.2"/>
    <row r="75" s="78" customFormat="1" x14ac:dyDescent="0.2"/>
    <row r="76" s="78" customFormat="1" x14ac:dyDescent="0.2"/>
    <row r="77" s="78" customFormat="1" x14ac:dyDescent="0.2"/>
    <row r="78" s="78" customFormat="1" x14ac:dyDescent="0.2"/>
    <row r="79" s="78" customFormat="1" x14ac:dyDescent="0.2"/>
    <row r="80" s="78" customFormat="1" x14ac:dyDescent="0.2"/>
    <row r="81" s="78" customFormat="1" x14ac:dyDescent="0.2"/>
    <row r="82" s="78" customFormat="1" x14ac:dyDescent="0.2"/>
    <row r="83" s="78" customFormat="1" x14ac:dyDescent="0.2"/>
    <row r="84" s="78" customFormat="1" x14ac:dyDescent="0.2"/>
    <row r="85" s="78" customFormat="1" x14ac:dyDescent="0.2"/>
    <row r="86" s="78" customFormat="1" x14ac:dyDescent="0.2"/>
    <row r="87" s="78" customFormat="1" x14ac:dyDescent="0.2"/>
    <row r="88" s="78" customFormat="1" x14ac:dyDescent="0.2"/>
    <row r="89" s="78" customFormat="1" x14ac:dyDescent="0.2"/>
    <row r="90" s="78" customFormat="1" x14ac:dyDescent="0.2"/>
    <row r="91" s="78" customFormat="1" x14ac:dyDescent="0.2"/>
    <row r="92" s="78" customFormat="1" x14ac:dyDescent="0.2"/>
    <row r="93" s="78" customFormat="1" x14ac:dyDescent="0.2"/>
    <row r="94" s="78" customFormat="1" x14ac:dyDescent="0.2"/>
    <row r="95" s="78" customFormat="1" x14ac:dyDescent="0.2"/>
    <row r="96" s="78" customFormat="1" x14ac:dyDescent="0.2"/>
    <row r="97" s="78" customFormat="1" x14ac:dyDescent="0.2"/>
    <row r="98" s="78" customFormat="1" x14ac:dyDescent="0.2"/>
    <row r="99" s="78" customFormat="1" x14ac:dyDescent="0.2"/>
    <row r="100" s="78" customFormat="1" x14ac:dyDescent="0.2"/>
    <row r="101" s="78" customFormat="1" x14ac:dyDescent="0.2"/>
    <row r="102" s="78" customFormat="1" x14ac:dyDescent="0.2"/>
    <row r="103" s="78" customFormat="1" x14ac:dyDescent="0.2"/>
    <row r="104" s="78" customFormat="1" x14ac:dyDescent="0.2"/>
    <row r="105" s="78" customFormat="1" x14ac:dyDescent="0.2"/>
    <row r="106" s="78" customFormat="1" x14ac:dyDescent="0.2"/>
  </sheetData>
  <mergeCells count="50">
    <mergeCell ref="W13:AA13"/>
    <mergeCell ref="A13:E13"/>
    <mergeCell ref="F13:G13"/>
    <mergeCell ref="I13:K13"/>
    <mergeCell ref="F15:F16"/>
    <mergeCell ref="B15:B29"/>
    <mergeCell ref="C15:C29"/>
    <mergeCell ref="D15:D29"/>
    <mergeCell ref="E15:E29"/>
    <mergeCell ref="F20:F28"/>
    <mergeCell ref="T15:T29"/>
    <mergeCell ref="H47:J47"/>
    <mergeCell ref="A5:D9"/>
    <mergeCell ref="E5:G9"/>
    <mergeCell ref="A10:G11"/>
    <mergeCell ref="H10:I11"/>
    <mergeCell ref="J10:T11"/>
    <mergeCell ref="F18:F19"/>
    <mergeCell ref="F31:F32"/>
    <mergeCell ref="T31:T45"/>
    <mergeCell ref="F34:F35"/>
    <mergeCell ref="F36:F44"/>
    <mergeCell ref="A1:C4"/>
    <mergeCell ref="D1:Q2"/>
    <mergeCell ref="D3:Q3"/>
    <mergeCell ref="D4:Q4"/>
    <mergeCell ref="R1:T1"/>
    <mergeCell ref="S2:T2"/>
    <mergeCell ref="R4:T4"/>
    <mergeCell ref="A15:A46"/>
    <mergeCell ref="B31:B45"/>
    <mergeCell ref="C31:C45"/>
    <mergeCell ref="L13:R13"/>
    <mergeCell ref="T13:V13"/>
    <mergeCell ref="Y5:Z5"/>
    <mergeCell ref="V1:V5"/>
    <mergeCell ref="K47:O47"/>
    <mergeCell ref="D31:D45"/>
    <mergeCell ref="E31:E45"/>
    <mergeCell ref="R3:T3"/>
    <mergeCell ref="H5:I9"/>
    <mergeCell ref="J5:K9"/>
    <mergeCell ref="L5:N9"/>
    <mergeCell ref="O5:Q9"/>
    <mergeCell ref="R5:T9"/>
    <mergeCell ref="A47:F47"/>
    <mergeCell ref="Y1:Z1"/>
    <mergeCell ref="Y2:Z2"/>
    <mergeCell ref="Y3:Z3"/>
    <mergeCell ref="Y4:Z4"/>
  </mergeCells>
  <conditionalFormatting sqref="P23">
    <cfRule type="containsText" dxfId="11" priority="5" stopIfTrue="1" operator="containsText" text="MUY ALTO">
      <formula>NOT(ISERROR(SEARCH("MUY ALTO",P23)))</formula>
    </cfRule>
    <cfRule type="containsText" dxfId="10" priority="6" stopIfTrue="1" operator="containsText" text="BAJO">
      <formula>NOT(ISERROR(SEARCH("BAJO",P23)))</formula>
    </cfRule>
    <cfRule type="containsText" dxfId="9" priority="7" stopIfTrue="1" operator="containsText" text="MEDIO">
      <formula>NOT(ISERROR(SEARCH("MEDIO",P23)))</formula>
    </cfRule>
    <cfRule type="containsText" dxfId="8" priority="8" stopIfTrue="1" operator="containsText" text="ALTO">
      <formula>NOT(ISERROR(SEARCH("ALTO",P23)))</formula>
    </cfRule>
  </conditionalFormatting>
  <conditionalFormatting sqref="P39">
    <cfRule type="containsText" dxfId="7" priority="1" stopIfTrue="1" operator="containsText" text="MUY ALTO">
      <formula>NOT(ISERROR(SEARCH("MUY ALTO",P39)))</formula>
    </cfRule>
    <cfRule type="containsText" dxfId="6" priority="2" stopIfTrue="1" operator="containsText" text="BAJO">
      <formula>NOT(ISERROR(SEARCH("BAJO",P39)))</formula>
    </cfRule>
    <cfRule type="containsText" dxfId="5" priority="3" stopIfTrue="1" operator="containsText" text="MEDIO">
      <formula>NOT(ISERROR(SEARCH("MEDIO",P39)))</formula>
    </cfRule>
    <cfRule type="containsText" dxfId="4" priority="4" stopIfTrue="1" operator="containsText" text="ALTO">
      <formula>NOT(ISERROR(SEARCH("ALTO",P39)))</formula>
    </cfRule>
  </conditionalFormatting>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155"/>
  <sheetViews>
    <sheetView topLeftCell="A25" zoomScale="90" zoomScaleNormal="90" workbookViewId="0">
      <selection activeCell="K27" sqref="K27:O27"/>
    </sheetView>
  </sheetViews>
  <sheetFormatPr baseColWidth="10" defaultRowHeight="12.75" x14ac:dyDescent="0.25"/>
  <cols>
    <col min="1" max="1" width="13.42578125" style="61" customWidth="1"/>
    <col min="2" max="2" width="15.28515625" style="61" customWidth="1"/>
    <col min="3" max="3" width="16.28515625" style="61" customWidth="1"/>
    <col min="4" max="4" width="11.42578125" style="61"/>
    <col min="5" max="5" width="14.85546875" style="61" customWidth="1"/>
    <col min="6" max="6" width="20.28515625" style="61" customWidth="1"/>
    <col min="7" max="7" width="34.5703125" style="61" customWidth="1"/>
    <col min="8" max="8" width="18" style="61" customWidth="1"/>
    <col min="9" max="17" width="11.42578125" style="61"/>
    <col min="18" max="18" width="14" style="61" customWidth="1"/>
    <col min="19" max="22" width="11.42578125" style="61"/>
    <col min="23" max="23" width="17.5703125" style="61" customWidth="1"/>
    <col min="24" max="24" width="15.28515625" style="61" customWidth="1"/>
    <col min="25" max="25" width="15" style="61" customWidth="1"/>
    <col min="26" max="26" width="20.28515625" style="61" customWidth="1"/>
    <col min="27" max="27" width="18.140625" style="61" customWidth="1"/>
    <col min="28" max="28" width="3.7109375" style="61" customWidth="1"/>
    <col min="29" max="73" width="11.42578125" style="68"/>
    <col min="74" max="16384" width="11.42578125" style="61"/>
  </cols>
  <sheetData>
    <row r="1" spans="1:119" ht="15.75" customHeight="1" x14ac:dyDescent="0.25">
      <c r="A1" s="287"/>
      <c r="B1" s="287"/>
      <c r="C1" s="287"/>
      <c r="D1" s="294" t="s">
        <v>325</v>
      </c>
      <c r="E1" s="294"/>
      <c r="F1" s="294"/>
      <c r="G1" s="294"/>
      <c r="H1" s="294"/>
      <c r="I1" s="294"/>
      <c r="J1" s="294"/>
      <c r="K1" s="294"/>
      <c r="L1" s="294"/>
      <c r="M1" s="294"/>
      <c r="N1" s="294"/>
      <c r="O1" s="294"/>
      <c r="P1" s="294"/>
      <c r="Q1" s="294"/>
      <c r="R1" s="293" t="s">
        <v>377</v>
      </c>
      <c r="S1" s="293"/>
      <c r="T1" s="293"/>
    </row>
    <row r="2" spans="1:119" s="80" customFormat="1" ht="12.75" customHeight="1" x14ac:dyDescent="0.25">
      <c r="A2" s="287"/>
      <c r="B2" s="287"/>
      <c r="C2" s="287"/>
      <c r="D2" s="294"/>
      <c r="E2" s="294"/>
      <c r="F2" s="294"/>
      <c r="G2" s="294"/>
      <c r="H2" s="294"/>
      <c r="I2" s="294"/>
      <c r="J2" s="294"/>
      <c r="K2" s="294"/>
      <c r="L2" s="294"/>
      <c r="M2" s="294"/>
      <c r="N2" s="294"/>
      <c r="O2" s="294"/>
      <c r="P2" s="294"/>
      <c r="Q2" s="294"/>
      <c r="R2" s="120" t="s">
        <v>458</v>
      </c>
      <c r="S2" s="294" t="s">
        <v>346</v>
      </c>
      <c r="T2" s="2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row>
    <row r="3" spans="1:119" s="80" customFormat="1" ht="15" customHeight="1" x14ac:dyDescent="0.25">
      <c r="A3" s="287"/>
      <c r="B3" s="287"/>
      <c r="C3" s="287"/>
      <c r="D3" s="295" t="s">
        <v>351</v>
      </c>
      <c r="E3" s="295"/>
      <c r="F3" s="295"/>
      <c r="G3" s="295"/>
      <c r="H3" s="295"/>
      <c r="I3" s="295"/>
      <c r="J3" s="295"/>
      <c r="K3" s="295"/>
      <c r="L3" s="295"/>
      <c r="M3" s="295"/>
      <c r="N3" s="295"/>
      <c r="O3" s="295"/>
      <c r="P3" s="295"/>
      <c r="Q3" s="295"/>
      <c r="R3" s="299" t="s">
        <v>388</v>
      </c>
      <c r="S3" s="299"/>
      <c r="T3" s="299"/>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row>
    <row r="4" spans="1:119" s="80" customFormat="1" ht="12.75" customHeight="1" x14ac:dyDescent="0.25">
      <c r="A4" s="287"/>
      <c r="B4" s="287"/>
      <c r="C4" s="287"/>
      <c r="D4" s="296" t="s">
        <v>339</v>
      </c>
      <c r="E4" s="297"/>
      <c r="F4" s="297"/>
      <c r="G4" s="297"/>
      <c r="H4" s="297"/>
      <c r="I4" s="297"/>
      <c r="J4" s="297"/>
      <c r="K4" s="297"/>
      <c r="L4" s="297"/>
      <c r="M4" s="297"/>
      <c r="N4" s="297"/>
      <c r="O4" s="297"/>
      <c r="P4" s="297"/>
      <c r="Q4" s="298"/>
      <c r="R4" s="294" t="s">
        <v>326</v>
      </c>
      <c r="S4" s="294"/>
      <c r="T4" s="2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row>
    <row r="5" spans="1:119" s="80" customFormat="1" x14ac:dyDescent="0.25">
      <c r="A5" s="353" t="s">
        <v>327</v>
      </c>
      <c r="B5" s="353"/>
      <c r="C5" s="353"/>
      <c r="D5" s="353"/>
      <c r="E5" s="353" t="s">
        <v>328</v>
      </c>
      <c r="F5" s="353"/>
      <c r="G5" s="353"/>
      <c r="H5" s="339" t="s">
        <v>329</v>
      </c>
      <c r="I5" s="339"/>
      <c r="J5" s="339" t="s">
        <v>330</v>
      </c>
      <c r="K5" s="339"/>
      <c r="L5" s="339" t="s">
        <v>317</v>
      </c>
      <c r="M5" s="339"/>
      <c r="N5" s="339"/>
      <c r="O5" s="339" t="s">
        <v>331</v>
      </c>
      <c r="P5" s="339"/>
      <c r="Q5" s="339"/>
      <c r="R5" s="353" t="s">
        <v>375</v>
      </c>
      <c r="S5" s="339"/>
      <c r="T5" s="339"/>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row>
    <row r="6" spans="1:119" s="80" customFormat="1" x14ac:dyDescent="0.25">
      <c r="A6" s="259"/>
      <c r="B6" s="259"/>
      <c r="C6" s="259"/>
      <c r="D6" s="259"/>
      <c r="E6" s="259"/>
      <c r="F6" s="259"/>
      <c r="G6" s="259"/>
      <c r="H6" s="272"/>
      <c r="I6" s="272"/>
      <c r="J6" s="272"/>
      <c r="K6" s="272"/>
      <c r="L6" s="272"/>
      <c r="M6" s="272"/>
      <c r="N6" s="272"/>
      <c r="O6" s="272"/>
      <c r="P6" s="272"/>
      <c r="Q6" s="272"/>
      <c r="R6" s="272"/>
      <c r="S6" s="272"/>
      <c r="T6" s="272"/>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row>
    <row r="7" spans="1:119" s="80" customFormat="1" x14ac:dyDescent="0.25">
      <c r="A7" s="259"/>
      <c r="B7" s="259"/>
      <c r="C7" s="259"/>
      <c r="D7" s="259"/>
      <c r="E7" s="259"/>
      <c r="F7" s="259"/>
      <c r="G7" s="259"/>
      <c r="H7" s="272"/>
      <c r="I7" s="272"/>
      <c r="J7" s="272"/>
      <c r="K7" s="272"/>
      <c r="L7" s="272"/>
      <c r="M7" s="272"/>
      <c r="N7" s="272"/>
      <c r="O7" s="272"/>
      <c r="P7" s="272"/>
      <c r="Q7" s="272"/>
      <c r="R7" s="272"/>
      <c r="S7" s="272"/>
      <c r="T7" s="272"/>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row>
    <row r="8" spans="1:119" s="80" customFormat="1" x14ac:dyDescent="0.25">
      <c r="A8" s="259"/>
      <c r="B8" s="259"/>
      <c r="C8" s="259"/>
      <c r="D8" s="259"/>
      <c r="E8" s="259"/>
      <c r="F8" s="259"/>
      <c r="G8" s="259"/>
      <c r="H8" s="272"/>
      <c r="I8" s="272"/>
      <c r="J8" s="272"/>
      <c r="K8" s="272"/>
      <c r="L8" s="272"/>
      <c r="M8" s="272"/>
      <c r="N8" s="272"/>
      <c r="O8" s="272"/>
      <c r="P8" s="272"/>
      <c r="Q8" s="272"/>
      <c r="R8" s="272"/>
      <c r="S8" s="272"/>
      <c r="T8" s="272"/>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row>
    <row r="9" spans="1:119" s="80" customFormat="1" x14ac:dyDescent="0.25">
      <c r="A9" s="259"/>
      <c r="B9" s="259"/>
      <c r="C9" s="259"/>
      <c r="D9" s="259"/>
      <c r="E9" s="259"/>
      <c r="F9" s="259"/>
      <c r="G9" s="259"/>
      <c r="H9" s="272"/>
      <c r="I9" s="272"/>
      <c r="J9" s="272"/>
      <c r="K9" s="272"/>
      <c r="L9" s="272"/>
      <c r="M9" s="272"/>
      <c r="N9" s="272"/>
      <c r="O9" s="272"/>
      <c r="P9" s="272"/>
      <c r="Q9" s="272"/>
      <c r="R9" s="272"/>
      <c r="S9" s="272"/>
      <c r="T9" s="272"/>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row>
    <row r="10" spans="1:119" s="80" customFormat="1" ht="12.75" customHeight="1" x14ac:dyDescent="0.25">
      <c r="A10" s="277" t="s">
        <v>332</v>
      </c>
      <c r="B10" s="278"/>
      <c r="C10" s="278"/>
      <c r="D10" s="278"/>
      <c r="E10" s="278"/>
      <c r="F10" s="278"/>
      <c r="G10" s="279"/>
      <c r="H10" s="259" t="s">
        <v>316</v>
      </c>
      <c r="I10" s="259"/>
      <c r="J10" s="272" t="s">
        <v>333</v>
      </c>
      <c r="K10" s="272"/>
      <c r="L10" s="272"/>
      <c r="M10" s="272"/>
      <c r="N10" s="272"/>
      <c r="O10" s="272"/>
      <c r="P10" s="272"/>
      <c r="Q10" s="272"/>
      <c r="R10" s="272"/>
      <c r="S10" s="272"/>
      <c r="T10" s="272"/>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row>
    <row r="11" spans="1:119" s="80" customFormat="1" x14ac:dyDescent="0.25">
      <c r="A11" s="280"/>
      <c r="B11" s="281"/>
      <c r="C11" s="281"/>
      <c r="D11" s="281"/>
      <c r="E11" s="281"/>
      <c r="F11" s="281"/>
      <c r="G11" s="282"/>
      <c r="H11" s="259"/>
      <c r="I11" s="259"/>
      <c r="J11" s="272"/>
      <c r="K11" s="272"/>
      <c r="L11" s="272"/>
      <c r="M11" s="272"/>
      <c r="N11" s="272"/>
      <c r="O11" s="272"/>
      <c r="P11" s="272"/>
      <c r="Q11" s="272"/>
      <c r="R11" s="272"/>
      <c r="S11" s="272"/>
      <c r="T11" s="272"/>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row>
    <row r="12" spans="1:119" s="80" customFormat="1" x14ac:dyDescent="0.25"/>
    <row r="13" spans="1:119" s="80" customFormat="1" ht="38.25" x14ac:dyDescent="0.25">
      <c r="A13" s="304"/>
      <c r="B13" s="304"/>
      <c r="C13" s="304"/>
      <c r="D13" s="304"/>
      <c r="E13" s="304"/>
      <c r="F13" s="305" t="s">
        <v>104</v>
      </c>
      <c r="G13" s="305"/>
      <c r="H13" s="74"/>
      <c r="I13" s="306" t="s">
        <v>105</v>
      </c>
      <c r="J13" s="306"/>
      <c r="K13" s="306"/>
      <c r="L13" s="319" t="s">
        <v>106</v>
      </c>
      <c r="M13" s="319"/>
      <c r="N13" s="319"/>
      <c r="O13" s="319"/>
      <c r="P13" s="319"/>
      <c r="Q13" s="319"/>
      <c r="R13" s="319"/>
      <c r="S13" s="73" t="s">
        <v>107</v>
      </c>
      <c r="T13" s="320" t="s">
        <v>108</v>
      </c>
      <c r="U13" s="320"/>
      <c r="V13" s="320"/>
      <c r="W13" s="307" t="s">
        <v>109</v>
      </c>
      <c r="X13" s="307"/>
      <c r="Y13" s="307"/>
      <c r="Z13" s="307"/>
      <c r="AA13" s="307"/>
      <c r="AB13" s="387"/>
    </row>
    <row r="14" spans="1:119" s="80" customFormat="1" ht="80.25" customHeight="1" x14ac:dyDescent="0.25">
      <c r="A14" s="73" t="s">
        <v>110</v>
      </c>
      <c r="B14" s="73" t="s">
        <v>234</v>
      </c>
      <c r="C14" s="73" t="s">
        <v>235</v>
      </c>
      <c r="D14" s="73" t="s">
        <v>236</v>
      </c>
      <c r="E14" s="73" t="s">
        <v>233</v>
      </c>
      <c r="F14" s="74" t="s">
        <v>111</v>
      </c>
      <c r="G14" s="74" t="s">
        <v>112</v>
      </c>
      <c r="H14" s="74" t="s">
        <v>113</v>
      </c>
      <c r="I14" s="70" t="s">
        <v>114</v>
      </c>
      <c r="J14" s="70" t="s">
        <v>115</v>
      </c>
      <c r="K14" s="70" t="s">
        <v>116</v>
      </c>
      <c r="L14" s="89" t="s">
        <v>117</v>
      </c>
      <c r="M14" s="89" t="s">
        <v>118</v>
      </c>
      <c r="N14" s="89" t="s">
        <v>119</v>
      </c>
      <c r="O14" s="89" t="s">
        <v>120</v>
      </c>
      <c r="P14" s="89" t="s">
        <v>121</v>
      </c>
      <c r="Q14" s="89" t="s">
        <v>122</v>
      </c>
      <c r="R14" s="89" t="s">
        <v>123</v>
      </c>
      <c r="S14" s="73" t="s">
        <v>124</v>
      </c>
      <c r="T14" s="90" t="s">
        <v>125</v>
      </c>
      <c r="U14" s="90" t="s">
        <v>126</v>
      </c>
      <c r="V14" s="90" t="s">
        <v>127</v>
      </c>
      <c r="W14" s="72" t="s">
        <v>128</v>
      </c>
      <c r="X14" s="72" t="s">
        <v>129</v>
      </c>
      <c r="Y14" s="72" t="s">
        <v>130</v>
      </c>
      <c r="Z14" s="72" t="s">
        <v>131</v>
      </c>
      <c r="AA14" s="72" t="s">
        <v>132</v>
      </c>
      <c r="AB14" s="388"/>
    </row>
    <row r="15" spans="1:119" ht="76.5" customHeight="1" x14ac:dyDescent="0.25">
      <c r="A15" s="385" t="s">
        <v>340</v>
      </c>
      <c r="B15" s="284" t="s">
        <v>459</v>
      </c>
      <c r="C15" s="322" t="s">
        <v>341</v>
      </c>
      <c r="D15" s="284" t="s">
        <v>320</v>
      </c>
      <c r="E15" s="287" t="s">
        <v>163</v>
      </c>
      <c r="F15" s="259" t="s">
        <v>350</v>
      </c>
      <c r="G15" s="95" t="s">
        <v>342</v>
      </c>
      <c r="H15" s="77" t="s">
        <v>241</v>
      </c>
      <c r="I15" s="77" t="s">
        <v>147</v>
      </c>
      <c r="J15" s="77" t="s">
        <v>147</v>
      </c>
      <c r="K15" s="77" t="s">
        <v>147</v>
      </c>
      <c r="L15" s="71">
        <v>6</v>
      </c>
      <c r="M15" s="71">
        <v>3</v>
      </c>
      <c r="N15" s="71">
        <v>18</v>
      </c>
      <c r="O15" s="71" t="s">
        <v>247</v>
      </c>
      <c r="P15" s="71">
        <v>25</v>
      </c>
      <c r="Q15" s="71">
        <v>450</v>
      </c>
      <c r="R15" s="66" t="s">
        <v>248</v>
      </c>
      <c r="S15" s="71" t="s">
        <v>212</v>
      </c>
      <c r="T15" s="272">
        <v>7</v>
      </c>
      <c r="U15" s="71" t="s">
        <v>237</v>
      </c>
      <c r="V15" s="71" t="s">
        <v>228</v>
      </c>
      <c r="W15" s="77" t="s">
        <v>140</v>
      </c>
      <c r="X15" s="77" t="s">
        <v>140</v>
      </c>
      <c r="Y15" s="77" t="s">
        <v>140</v>
      </c>
      <c r="Z15" s="77" t="s">
        <v>238</v>
      </c>
      <c r="AA15" s="77" t="s">
        <v>140</v>
      </c>
      <c r="AB15" s="88"/>
    </row>
    <row r="16" spans="1:119" ht="89.25" x14ac:dyDescent="0.25">
      <c r="A16" s="386"/>
      <c r="B16" s="284"/>
      <c r="C16" s="322"/>
      <c r="D16" s="284"/>
      <c r="E16" s="287"/>
      <c r="F16" s="259"/>
      <c r="G16" s="93" t="s">
        <v>321</v>
      </c>
      <c r="H16" s="77" t="s">
        <v>239</v>
      </c>
      <c r="I16" s="77" t="s">
        <v>147</v>
      </c>
      <c r="J16" s="77" t="s">
        <v>147</v>
      </c>
      <c r="K16" s="77" t="s">
        <v>240</v>
      </c>
      <c r="L16" s="71">
        <v>2</v>
      </c>
      <c r="M16" s="71">
        <v>3</v>
      </c>
      <c r="N16" s="71">
        <v>6</v>
      </c>
      <c r="O16" s="71" t="s">
        <v>115</v>
      </c>
      <c r="P16" s="71">
        <v>10</v>
      </c>
      <c r="Q16" s="71">
        <v>60</v>
      </c>
      <c r="R16" s="81" t="s">
        <v>96</v>
      </c>
      <c r="S16" s="71" t="s">
        <v>103</v>
      </c>
      <c r="T16" s="272"/>
      <c r="U16" s="71" t="s">
        <v>242</v>
      </c>
      <c r="V16" s="71"/>
      <c r="W16" s="77" t="s">
        <v>140</v>
      </c>
      <c r="X16" s="77" t="s">
        <v>140</v>
      </c>
      <c r="Y16" s="77" t="s">
        <v>243</v>
      </c>
      <c r="Z16" s="71" t="s">
        <v>210</v>
      </c>
      <c r="AA16" s="77" t="s">
        <v>140</v>
      </c>
      <c r="AB16" s="88"/>
    </row>
    <row r="17" spans="1:73" ht="115.5" customHeight="1" x14ac:dyDescent="0.25">
      <c r="A17" s="386"/>
      <c r="B17" s="284"/>
      <c r="C17" s="322"/>
      <c r="D17" s="284"/>
      <c r="E17" s="287"/>
      <c r="F17" s="259" t="s">
        <v>293</v>
      </c>
      <c r="G17" s="93" t="s">
        <v>322</v>
      </c>
      <c r="H17" s="71" t="s">
        <v>244</v>
      </c>
      <c r="I17" s="77" t="s">
        <v>147</v>
      </c>
      <c r="J17" s="77" t="s">
        <v>147</v>
      </c>
      <c r="K17" s="71" t="s">
        <v>245</v>
      </c>
      <c r="L17" s="71">
        <v>6</v>
      </c>
      <c r="M17" s="71">
        <v>3</v>
      </c>
      <c r="N17" s="71">
        <v>18</v>
      </c>
      <c r="O17" s="71" t="s">
        <v>247</v>
      </c>
      <c r="P17" s="71">
        <v>25</v>
      </c>
      <c r="Q17" s="71">
        <v>450</v>
      </c>
      <c r="R17" s="66" t="s">
        <v>248</v>
      </c>
      <c r="S17" s="71" t="s">
        <v>212</v>
      </c>
      <c r="T17" s="272"/>
      <c r="U17" s="76" t="s">
        <v>252</v>
      </c>
      <c r="V17" s="71" t="s">
        <v>227</v>
      </c>
      <c r="W17" s="76" t="s">
        <v>140</v>
      </c>
      <c r="X17" s="76" t="s">
        <v>253</v>
      </c>
      <c r="Y17" s="76" t="s">
        <v>251</v>
      </c>
      <c r="Z17" s="76" t="s">
        <v>140</v>
      </c>
      <c r="AA17" s="76" t="s">
        <v>140</v>
      </c>
      <c r="AB17" s="88"/>
    </row>
    <row r="18" spans="1:73" ht="143.25" customHeight="1" x14ac:dyDescent="0.25">
      <c r="A18" s="386"/>
      <c r="B18" s="284"/>
      <c r="C18" s="322"/>
      <c r="D18" s="284"/>
      <c r="E18" s="287"/>
      <c r="F18" s="259"/>
      <c r="G18" s="93" t="s">
        <v>255</v>
      </c>
      <c r="H18" s="71" t="s">
        <v>246</v>
      </c>
      <c r="I18" s="77" t="s">
        <v>147</v>
      </c>
      <c r="J18" s="77" t="s">
        <v>147</v>
      </c>
      <c r="K18" s="71" t="s">
        <v>245</v>
      </c>
      <c r="L18" s="71">
        <v>6</v>
      </c>
      <c r="M18" s="71">
        <v>3</v>
      </c>
      <c r="N18" s="71">
        <v>18</v>
      </c>
      <c r="O18" s="71" t="s">
        <v>247</v>
      </c>
      <c r="P18" s="71">
        <v>25</v>
      </c>
      <c r="Q18" s="71">
        <v>450</v>
      </c>
      <c r="R18" s="66" t="s">
        <v>248</v>
      </c>
      <c r="S18" s="71" t="s">
        <v>212</v>
      </c>
      <c r="T18" s="272"/>
      <c r="U18" s="76" t="s">
        <v>249</v>
      </c>
      <c r="V18" s="71" t="s">
        <v>227</v>
      </c>
      <c r="W18" s="76" t="s">
        <v>140</v>
      </c>
      <c r="X18" s="76" t="s">
        <v>250</v>
      </c>
      <c r="Y18" s="76" t="s">
        <v>251</v>
      </c>
      <c r="Z18" s="76" t="s">
        <v>140</v>
      </c>
      <c r="AA18" s="76" t="s">
        <v>140</v>
      </c>
      <c r="AB18" s="88"/>
    </row>
    <row r="19" spans="1:73" ht="98.25" customHeight="1" x14ac:dyDescent="0.25">
      <c r="A19" s="386"/>
      <c r="B19" s="284"/>
      <c r="C19" s="322"/>
      <c r="D19" s="284"/>
      <c r="E19" s="287"/>
      <c r="F19" s="259" t="s">
        <v>254</v>
      </c>
      <c r="G19" s="93" t="s">
        <v>256</v>
      </c>
      <c r="H19" s="76" t="s">
        <v>257</v>
      </c>
      <c r="I19" s="76" t="s">
        <v>147</v>
      </c>
      <c r="J19" s="76" t="s">
        <v>147</v>
      </c>
      <c r="K19" s="76" t="s">
        <v>147</v>
      </c>
      <c r="L19" s="71">
        <v>2</v>
      </c>
      <c r="M19" s="71">
        <v>4</v>
      </c>
      <c r="N19" s="71">
        <v>6</v>
      </c>
      <c r="O19" s="71" t="s">
        <v>115</v>
      </c>
      <c r="P19" s="71">
        <v>10</v>
      </c>
      <c r="Q19" s="71">
        <v>60</v>
      </c>
      <c r="R19" s="81" t="s">
        <v>96</v>
      </c>
      <c r="S19" s="71" t="s">
        <v>103</v>
      </c>
      <c r="T19" s="272"/>
      <c r="U19" s="76" t="s">
        <v>269</v>
      </c>
      <c r="V19" s="71"/>
      <c r="W19" s="76" t="s">
        <v>140</v>
      </c>
      <c r="X19" s="76" t="s">
        <v>140</v>
      </c>
      <c r="Y19" s="76" t="s">
        <v>140</v>
      </c>
      <c r="Z19" s="76" t="s">
        <v>270</v>
      </c>
      <c r="AA19" s="76" t="s">
        <v>140</v>
      </c>
      <c r="AB19" s="88"/>
    </row>
    <row r="20" spans="1:73" ht="87" customHeight="1" x14ac:dyDescent="0.25">
      <c r="A20" s="386"/>
      <c r="B20" s="284"/>
      <c r="C20" s="322"/>
      <c r="D20" s="284"/>
      <c r="E20" s="287"/>
      <c r="F20" s="259"/>
      <c r="G20" s="93" t="s">
        <v>259</v>
      </c>
      <c r="H20" s="76" t="s">
        <v>258</v>
      </c>
      <c r="I20" s="76" t="s">
        <v>147</v>
      </c>
      <c r="J20" s="76" t="s">
        <v>147</v>
      </c>
      <c r="K20" s="76" t="s">
        <v>147</v>
      </c>
      <c r="L20" s="71">
        <v>2</v>
      </c>
      <c r="M20" s="71">
        <v>4</v>
      </c>
      <c r="N20" s="71">
        <v>6</v>
      </c>
      <c r="O20" s="71" t="s">
        <v>115</v>
      </c>
      <c r="P20" s="71">
        <v>10</v>
      </c>
      <c r="Q20" s="71">
        <v>60</v>
      </c>
      <c r="R20" s="81" t="s">
        <v>96</v>
      </c>
      <c r="S20" s="71" t="s">
        <v>103</v>
      </c>
      <c r="T20" s="272"/>
      <c r="U20" s="82" t="s">
        <v>271</v>
      </c>
      <c r="V20" s="71"/>
      <c r="W20" s="76" t="s">
        <v>140</v>
      </c>
      <c r="X20" s="76" t="s">
        <v>140</v>
      </c>
      <c r="Y20" s="76" t="s">
        <v>140</v>
      </c>
      <c r="Z20" s="76" t="s">
        <v>272</v>
      </c>
      <c r="AA20" s="76" t="s">
        <v>140</v>
      </c>
      <c r="AB20" s="88"/>
    </row>
    <row r="21" spans="1:73" ht="38.25" x14ac:dyDescent="0.25">
      <c r="A21" s="386"/>
      <c r="B21" s="284"/>
      <c r="C21" s="322"/>
      <c r="D21" s="284"/>
      <c r="E21" s="287"/>
      <c r="F21" s="259"/>
      <c r="G21" s="93" t="s">
        <v>277</v>
      </c>
      <c r="H21" s="62" t="s">
        <v>219</v>
      </c>
      <c r="I21" s="62" t="s">
        <v>220</v>
      </c>
      <c r="J21" s="62" t="s">
        <v>223</v>
      </c>
      <c r="K21" s="62" t="s">
        <v>221</v>
      </c>
      <c r="L21" s="65">
        <v>2</v>
      </c>
      <c r="M21" s="65">
        <v>2</v>
      </c>
      <c r="N21" s="63" t="s">
        <v>222</v>
      </c>
      <c r="O21" s="63" t="s">
        <v>159</v>
      </c>
      <c r="P21" s="63" t="s">
        <v>224</v>
      </c>
      <c r="Q21" s="63" t="s">
        <v>225</v>
      </c>
      <c r="R21" s="81" t="s">
        <v>96</v>
      </c>
      <c r="S21" s="71" t="s">
        <v>103</v>
      </c>
      <c r="T21" s="272"/>
      <c r="U21" s="62" t="s">
        <v>226</v>
      </c>
      <c r="V21" s="62" t="s">
        <v>229</v>
      </c>
      <c r="W21" s="76" t="s">
        <v>140</v>
      </c>
      <c r="X21" s="76" t="s">
        <v>140</v>
      </c>
      <c r="Y21" s="76" t="s">
        <v>140</v>
      </c>
      <c r="Z21" s="62" t="s">
        <v>162</v>
      </c>
      <c r="AA21" s="62" t="s">
        <v>230</v>
      </c>
      <c r="AB21" s="88"/>
    </row>
    <row r="22" spans="1:73" ht="111" customHeight="1" x14ac:dyDescent="0.25">
      <c r="A22" s="386"/>
      <c r="B22" s="284"/>
      <c r="C22" s="322"/>
      <c r="D22" s="284"/>
      <c r="E22" s="287"/>
      <c r="F22" s="259"/>
      <c r="G22" s="93" t="s">
        <v>261</v>
      </c>
      <c r="H22" s="75" t="s">
        <v>262</v>
      </c>
      <c r="I22" s="75" t="s">
        <v>147</v>
      </c>
      <c r="J22" s="75" t="s">
        <v>147</v>
      </c>
      <c r="K22" s="75" t="s">
        <v>147</v>
      </c>
      <c r="L22" s="71">
        <v>6</v>
      </c>
      <c r="M22" s="71">
        <v>3</v>
      </c>
      <c r="N22" s="71">
        <v>18</v>
      </c>
      <c r="O22" s="71" t="s">
        <v>247</v>
      </c>
      <c r="P22" s="71">
        <v>25</v>
      </c>
      <c r="Q22" s="71">
        <v>450</v>
      </c>
      <c r="R22" s="66" t="s">
        <v>248</v>
      </c>
      <c r="S22" s="71" t="s">
        <v>212</v>
      </c>
      <c r="T22" s="272"/>
      <c r="U22" s="82" t="s">
        <v>226</v>
      </c>
      <c r="V22" s="71"/>
      <c r="W22" s="76" t="s">
        <v>140</v>
      </c>
      <c r="X22" s="76" t="s">
        <v>140</v>
      </c>
      <c r="Y22" s="76" t="s">
        <v>140</v>
      </c>
      <c r="Z22" s="75" t="s">
        <v>274</v>
      </c>
      <c r="AA22" s="76" t="s">
        <v>140</v>
      </c>
      <c r="AB22" s="88"/>
    </row>
    <row r="23" spans="1:73" ht="63.75" x14ac:dyDescent="0.25">
      <c r="A23" s="386"/>
      <c r="B23" s="284"/>
      <c r="C23" s="322"/>
      <c r="D23" s="284"/>
      <c r="E23" s="287"/>
      <c r="F23" s="79" t="s">
        <v>294</v>
      </c>
      <c r="G23" s="93" t="s">
        <v>263</v>
      </c>
      <c r="H23" s="71" t="s">
        <v>146</v>
      </c>
      <c r="I23" s="71" t="s">
        <v>134</v>
      </c>
      <c r="J23" s="71" t="s">
        <v>134</v>
      </c>
      <c r="K23" s="71" t="s">
        <v>147</v>
      </c>
      <c r="L23" s="71">
        <v>6</v>
      </c>
      <c r="M23" s="71">
        <v>3</v>
      </c>
      <c r="N23" s="71">
        <v>18</v>
      </c>
      <c r="O23" s="71" t="s">
        <v>247</v>
      </c>
      <c r="P23" s="71">
        <v>25</v>
      </c>
      <c r="Q23" s="71">
        <v>450</v>
      </c>
      <c r="R23" s="66" t="s">
        <v>248</v>
      </c>
      <c r="S23" s="71" t="s">
        <v>212</v>
      </c>
      <c r="T23" s="272"/>
      <c r="U23" s="71" t="s">
        <v>148</v>
      </c>
      <c r="V23" s="71"/>
      <c r="W23" s="69" t="s">
        <v>140</v>
      </c>
      <c r="X23" s="69" t="s">
        <v>140</v>
      </c>
      <c r="Y23" s="69" t="s">
        <v>140</v>
      </c>
      <c r="Z23" s="71" t="s">
        <v>149</v>
      </c>
      <c r="AA23" s="69" t="s">
        <v>140</v>
      </c>
      <c r="AB23" s="88"/>
    </row>
    <row r="24" spans="1:73" ht="149.25" customHeight="1" thickBot="1" x14ac:dyDescent="0.3">
      <c r="A24" s="386"/>
      <c r="B24" s="284"/>
      <c r="C24" s="322"/>
      <c r="D24" s="284"/>
      <c r="E24" s="287"/>
      <c r="F24" s="102" t="s">
        <v>264</v>
      </c>
      <c r="G24" s="93" t="s">
        <v>265</v>
      </c>
      <c r="H24" s="85" t="s">
        <v>266</v>
      </c>
      <c r="I24" s="76" t="s">
        <v>134</v>
      </c>
      <c r="J24" s="76" t="s">
        <v>267</v>
      </c>
      <c r="K24" s="76" t="s">
        <v>268</v>
      </c>
      <c r="L24" s="104">
        <v>6</v>
      </c>
      <c r="M24" s="104">
        <v>3</v>
      </c>
      <c r="N24" s="104">
        <v>18</v>
      </c>
      <c r="O24" s="104" t="s">
        <v>247</v>
      </c>
      <c r="P24" s="104">
        <v>25</v>
      </c>
      <c r="Q24" s="104">
        <v>450</v>
      </c>
      <c r="R24" s="66" t="s">
        <v>248</v>
      </c>
      <c r="S24" s="104" t="s">
        <v>212</v>
      </c>
      <c r="T24" s="272"/>
      <c r="U24" s="85" t="s">
        <v>275</v>
      </c>
      <c r="V24" s="105" t="s">
        <v>285</v>
      </c>
      <c r="W24" s="76" t="s">
        <v>140</v>
      </c>
      <c r="X24" s="76" t="s">
        <v>140</v>
      </c>
      <c r="Y24" s="76" t="s">
        <v>140</v>
      </c>
      <c r="Z24" s="85" t="s">
        <v>276</v>
      </c>
      <c r="AA24" s="76" t="s">
        <v>364</v>
      </c>
      <c r="AB24" s="88"/>
    </row>
    <row r="25" spans="1:73" s="115" customFormat="1" ht="149.25" customHeight="1" thickTop="1" thickBot="1" x14ac:dyDescent="0.3">
      <c r="A25" s="386"/>
      <c r="B25" s="284"/>
      <c r="C25" s="322"/>
      <c r="D25" s="284"/>
      <c r="E25" s="287"/>
      <c r="F25" s="106" t="s">
        <v>356</v>
      </c>
      <c r="G25" s="108" t="s">
        <v>357</v>
      </c>
      <c r="H25" s="108" t="s">
        <v>358</v>
      </c>
      <c r="I25" s="108" t="s">
        <v>147</v>
      </c>
      <c r="J25" s="108" t="s">
        <v>359</v>
      </c>
      <c r="K25" s="108" t="s">
        <v>360</v>
      </c>
      <c r="L25" s="108">
        <v>6</v>
      </c>
      <c r="M25" s="108">
        <v>3</v>
      </c>
      <c r="N25" s="108">
        <f>L25*M25</f>
        <v>18</v>
      </c>
      <c r="O25" s="108" t="s">
        <v>292</v>
      </c>
      <c r="P25" s="108">
        <v>25</v>
      </c>
      <c r="Q25" s="108">
        <f>P25*N25</f>
        <v>450</v>
      </c>
      <c r="R25" s="91" t="s">
        <v>248</v>
      </c>
      <c r="S25" s="107" t="s">
        <v>212</v>
      </c>
      <c r="T25" s="272"/>
      <c r="U25" s="108" t="s">
        <v>361</v>
      </c>
      <c r="V25" s="108" t="s">
        <v>362</v>
      </c>
      <c r="W25" s="109" t="s">
        <v>138</v>
      </c>
      <c r="X25" s="109" t="s">
        <v>138</v>
      </c>
      <c r="Y25" s="121" t="s">
        <v>379</v>
      </c>
      <c r="Z25" s="108" t="s">
        <v>378</v>
      </c>
      <c r="AA25" s="108" t="s">
        <v>380</v>
      </c>
      <c r="AB25" s="113"/>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row>
    <row r="26" spans="1:73" ht="14.25" thickTop="1" thickBot="1" x14ac:dyDescent="0.25">
      <c r="A26" s="386"/>
      <c r="B26" s="172"/>
      <c r="C26" s="163"/>
      <c r="D26" s="163"/>
      <c r="E26" s="163"/>
      <c r="F26" s="163"/>
      <c r="G26" s="163"/>
      <c r="H26" s="163"/>
      <c r="I26" s="163"/>
      <c r="J26" s="163"/>
      <c r="K26" s="173"/>
      <c r="L26" s="173"/>
      <c r="M26" s="173"/>
      <c r="N26" s="173"/>
      <c r="O26" s="173"/>
      <c r="P26" s="173"/>
      <c r="Q26" s="173"/>
      <c r="R26" s="173"/>
      <c r="S26" s="173"/>
      <c r="T26" s="173"/>
      <c r="U26" s="173"/>
      <c r="V26" s="173"/>
      <c r="W26" s="173"/>
      <c r="X26" s="173"/>
      <c r="Y26" s="173"/>
      <c r="Z26" s="173"/>
      <c r="AA26" s="174"/>
      <c r="AB26" s="88"/>
    </row>
    <row r="27" spans="1:73" s="68" customFormat="1" ht="104.25" customHeight="1" x14ac:dyDescent="0.2">
      <c r="A27" s="364" t="s">
        <v>352</v>
      </c>
      <c r="B27" s="365"/>
      <c r="C27" s="365"/>
      <c r="D27" s="365"/>
      <c r="E27" s="365"/>
      <c r="F27" s="366"/>
      <c r="G27" s="99" t="s">
        <v>353</v>
      </c>
      <c r="H27" s="340" t="s">
        <v>463</v>
      </c>
      <c r="I27" s="341"/>
      <c r="J27" s="342"/>
      <c r="K27" s="262" t="s">
        <v>412</v>
      </c>
      <c r="L27" s="262"/>
      <c r="M27" s="262"/>
      <c r="N27" s="262"/>
      <c r="O27" s="262"/>
      <c r="P27" s="101"/>
    </row>
    <row r="28" spans="1:73" s="68" customFormat="1" x14ac:dyDescent="0.2">
      <c r="A28" s="100"/>
      <c r="B28" s="100"/>
      <c r="C28" s="100"/>
      <c r="D28" s="100"/>
      <c r="E28" s="100"/>
      <c r="F28" s="100"/>
      <c r="G28" s="100"/>
      <c r="H28" s="100"/>
      <c r="I28" s="100"/>
      <c r="J28" s="100"/>
      <c r="K28" s="100"/>
      <c r="L28" s="100"/>
      <c r="M28" s="100"/>
      <c r="N28" s="100"/>
      <c r="O28" s="100"/>
      <c r="P28" s="101"/>
    </row>
    <row r="29" spans="1:73" s="68" customFormat="1" x14ac:dyDescent="0.2">
      <c r="A29" s="100"/>
      <c r="B29" s="100"/>
      <c r="C29" s="100"/>
      <c r="D29" s="100"/>
      <c r="E29" s="100"/>
      <c r="F29" s="100"/>
      <c r="G29" s="100"/>
      <c r="H29" s="100"/>
      <c r="I29" s="100"/>
      <c r="J29" s="100"/>
      <c r="K29" s="100"/>
      <c r="L29" s="100"/>
      <c r="M29" s="100"/>
      <c r="N29" s="100"/>
      <c r="O29" s="100"/>
      <c r="P29" s="101"/>
    </row>
    <row r="30" spans="1:73" s="68" customFormat="1" x14ac:dyDescent="0.2">
      <c r="A30" s="100"/>
      <c r="B30" s="100"/>
      <c r="C30" s="100"/>
      <c r="D30" s="100"/>
      <c r="E30" s="100"/>
      <c r="F30" s="100"/>
      <c r="G30" s="100"/>
      <c r="H30" s="100"/>
      <c r="I30" s="100"/>
      <c r="J30" s="100"/>
      <c r="K30" s="100"/>
      <c r="L30" s="100"/>
      <c r="M30" s="100"/>
      <c r="N30" s="100"/>
      <c r="O30" s="100"/>
      <c r="P30" s="101"/>
    </row>
    <row r="31" spans="1:73" s="68" customFormat="1" x14ac:dyDescent="0.25"/>
    <row r="32" spans="1:73" s="68" customFormat="1" x14ac:dyDescent="0.25"/>
    <row r="33" s="68" customFormat="1" x14ac:dyDescent="0.25"/>
    <row r="34" s="68" customFormat="1" x14ac:dyDescent="0.25"/>
    <row r="35" s="68" customFormat="1" x14ac:dyDescent="0.25"/>
    <row r="36" s="68" customFormat="1" x14ac:dyDescent="0.25"/>
    <row r="37" s="68" customFormat="1" x14ac:dyDescent="0.25"/>
    <row r="38" s="68" customFormat="1" x14ac:dyDescent="0.25"/>
    <row r="39" s="68" customFormat="1" x14ac:dyDescent="0.25"/>
    <row r="40" s="68" customFormat="1" x14ac:dyDescent="0.25"/>
    <row r="41" s="68" customFormat="1" x14ac:dyDescent="0.25"/>
    <row r="42" s="68" customFormat="1" x14ac:dyDescent="0.25"/>
    <row r="43" s="68" customFormat="1" x14ac:dyDescent="0.25"/>
    <row r="44" s="68" customFormat="1" x14ac:dyDescent="0.25"/>
    <row r="45" s="68" customFormat="1" x14ac:dyDescent="0.25"/>
    <row r="46" s="68" customFormat="1" x14ac:dyDescent="0.25"/>
    <row r="47" s="68" customFormat="1" x14ac:dyDescent="0.25"/>
    <row r="48" s="68" customFormat="1" x14ac:dyDescent="0.25"/>
    <row r="49" s="68" customFormat="1" x14ac:dyDescent="0.25"/>
    <row r="50" s="68" customFormat="1" x14ac:dyDescent="0.25"/>
    <row r="51" s="68" customFormat="1" x14ac:dyDescent="0.25"/>
    <row r="52" s="68" customFormat="1" x14ac:dyDescent="0.25"/>
    <row r="53" s="68" customFormat="1" x14ac:dyDescent="0.25"/>
    <row r="54" s="68" customFormat="1" x14ac:dyDescent="0.25"/>
    <row r="55" s="68" customFormat="1" x14ac:dyDescent="0.25"/>
    <row r="56" s="68" customFormat="1" x14ac:dyDescent="0.25"/>
    <row r="57" s="68" customFormat="1" x14ac:dyDescent="0.25"/>
    <row r="58" s="68" customFormat="1" x14ac:dyDescent="0.25"/>
    <row r="59" s="68" customFormat="1" x14ac:dyDescent="0.25"/>
    <row r="60" s="68" customFormat="1" x14ac:dyDescent="0.25"/>
    <row r="61" s="68" customFormat="1" x14ac:dyDescent="0.25"/>
    <row r="62" s="68" customFormat="1" x14ac:dyDescent="0.25"/>
    <row r="63" s="68" customFormat="1" x14ac:dyDescent="0.25"/>
    <row r="64" s="68" customFormat="1" x14ac:dyDescent="0.25"/>
    <row r="65" s="68" customFormat="1" x14ac:dyDescent="0.25"/>
    <row r="66" s="68" customFormat="1" x14ac:dyDescent="0.25"/>
    <row r="67" s="68" customFormat="1" x14ac:dyDescent="0.25"/>
    <row r="68" s="68" customFormat="1" x14ac:dyDescent="0.25"/>
    <row r="69" s="68" customFormat="1" x14ac:dyDescent="0.25"/>
    <row r="70" s="68" customFormat="1" x14ac:dyDescent="0.25"/>
    <row r="71" s="68" customFormat="1" x14ac:dyDescent="0.25"/>
    <row r="72" s="68" customFormat="1" x14ac:dyDescent="0.25"/>
    <row r="73" s="68" customFormat="1" x14ac:dyDescent="0.25"/>
    <row r="74" s="68" customFormat="1" x14ac:dyDescent="0.25"/>
    <row r="75" s="68" customFormat="1" x14ac:dyDescent="0.25"/>
    <row r="76" s="68" customFormat="1" x14ac:dyDescent="0.25"/>
    <row r="77" s="68" customFormat="1" x14ac:dyDescent="0.25"/>
    <row r="78" s="68" customFormat="1" x14ac:dyDescent="0.25"/>
    <row r="79" s="68" customFormat="1" x14ac:dyDescent="0.25"/>
    <row r="80" s="68" customFormat="1" x14ac:dyDescent="0.25"/>
    <row r="81" s="68" customFormat="1" x14ac:dyDescent="0.25"/>
    <row r="82" s="68" customFormat="1" x14ac:dyDescent="0.25"/>
    <row r="83" s="68" customFormat="1" x14ac:dyDescent="0.25"/>
    <row r="84" s="68" customFormat="1" x14ac:dyDescent="0.25"/>
    <row r="85" s="68" customFormat="1" x14ac:dyDescent="0.25"/>
    <row r="86" s="68" customFormat="1" x14ac:dyDescent="0.25"/>
    <row r="87" s="68" customFormat="1" x14ac:dyDescent="0.25"/>
    <row r="88" s="68" customFormat="1" x14ac:dyDescent="0.25"/>
    <row r="89" s="68" customFormat="1" x14ac:dyDescent="0.25"/>
    <row r="90" s="68" customFormat="1" x14ac:dyDescent="0.25"/>
    <row r="91" s="68" customFormat="1" x14ac:dyDescent="0.25"/>
    <row r="92" s="68" customFormat="1" x14ac:dyDescent="0.25"/>
    <row r="93" s="68" customFormat="1" x14ac:dyDescent="0.25"/>
    <row r="94" s="68" customFormat="1" x14ac:dyDescent="0.25"/>
    <row r="95" s="68" customFormat="1" x14ac:dyDescent="0.25"/>
    <row r="96" s="68" customFormat="1" x14ac:dyDescent="0.25"/>
    <row r="97" s="68" customFormat="1" x14ac:dyDescent="0.25"/>
    <row r="98" s="68" customFormat="1" x14ac:dyDescent="0.25"/>
    <row r="99" s="68" customFormat="1" x14ac:dyDescent="0.25"/>
    <row r="100" s="68" customFormat="1" x14ac:dyDescent="0.25"/>
    <row r="101" s="68" customFormat="1" x14ac:dyDescent="0.25"/>
    <row r="102" s="68" customFormat="1" x14ac:dyDescent="0.25"/>
    <row r="103" s="68" customFormat="1" x14ac:dyDescent="0.25"/>
    <row r="104" s="68" customFormat="1" x14ac:dyDescent="0.25"/>
    <row r="105" s="68" customFormat="1" x14ac:dyDescent="0.25"/>
    <row r="106" s="68" customFormat="1" x14ac:dyDescent="0.25"/>
    <row r="107" s="68" customFormat="1" x14ac:dyDescent="0.25"/>
    <row r="108" s="68" customFormat="1" x14ac:dyDescent="0.25"/>
    <row r="109" s="68" customFormat="1" x14ac:dyDescent="0.25"/>
    <row r="110" s="68" customFormat="1" x14ac:dyDescent="0.25"/>
    <row r="111" s="68" customFormat="1" x14ac:dyDescent="0.25"/>
    <row r="112" s="68" customFormat="1" x14ac:dyDescent="0.25"/>
    <row r="113" s="68" customFormat="1" x14ac:dyDescent="0.25"/>
    <row r="114" s="68" customFormat="1" x14ac:dyDescent="0.25"/>
    <row r="115" s="68" customFormat="1" x14ac:dyDescent="0.25"/>
    <row r="116" s="68" customFormat="1" x14ac:dyDescent="0.25"/>
    <row r="117" s="68" customFormat="1" x14ac:dyDescent="0.25"/>
    <row r="118" s="68" customFormat="1" x14ac:dyDescent="0.25"/>
    <row r="119" s="68" customFormat="1" x14ac:dyDescent="0.25"/>
    <row r="120" s="68" customFormat="1" x14ac:dyDescent="0.25"/>
    <row r="121" s="68" customFormat="1" x14ac:dyDescent="0.25"/>
    <row r="122" s="68" customFormat="1" x14ac:dyDescent="0.25"/>
    <row r="123" s="68" customFormat="1" x14ac:dyDescent="0.25"/>
    <row r="124" s="68" customFormat="1" x14ac:dyDescent="0.25"/>
    <row r="125" s="68" customFormat="1" x14ac:dyDescent="0.25"/>
    <row r="126" s="68" customFormat="1" x14ac:dyDescent="0.25"/>
    <row r="127" s="68" customFormat="1" x14ac:dyDescent="0.25"/>
    <row r="128" s="68" customFormat="1" x14ac:dyDescent="0.25"/>
    <row r="129" s="68" customFormat="1" x14ac:dyDescent="0.25"/>
    <row r="130" s="68" customFormat="1" x14ac:dyDescent="0.25"/>
    <row r="131" s="68" customFormat="1" x14ac:dyDescent="0.25"/>
    <row r="132" s="68" customFormat="1" x14ac:dyDescent="0.25"/>
    <row r="133" s="68" customFormat="1" x14ac:dyDescent="0.25"/>
    <row r="134" s="68" customFormat="1" x14ac:dyDescent="0.25"/>
    <row r="135" s="68" customFormat="1" x14ac:dyDescent="0.25"/>
    <row r="136" s="68" customFormat="1" x14ac:dyDescent="0.25"/>
    <row r="137" s="68" customFormat="1" x14ac:dyDescent="0.25"/>
    <row r="138" s="68" customFormat="1" x14ac:dyDescent="0.25"/>
    <row r="139" s="68" customFormat="1" x14ac:dyDescent="0.25"/>
    <row r="140" s="68" customFormat="1" x14ac:dyDescent="0.25"/>
    <row r="141" s="68" customFormat="1" x14ac:dyDescent="0.25"/>
    <row r="142" s="68" customFormat="1" x14ac:dyDescent="0.25"/>
    <row r="143" s="68" customFormat="1" x14ac:dyDescent="0.25"/>
    <row r="144" s="68" customFormat="1" x14ac:dyDescent="0.25"/>
    <row r="145" s="68" customFormat="1" x14ac:dyDescent="0.25"/>
    <row r="146" s="68" customFormat="1" x14ac:dyDescent="0.25"/>
    <row r="147" s="68" customFormat="1" x14ac:dyDescent="0.25"/>
    <row r="148" s="68" customFormat="1" x14ac:dyDescent="0.25"/>
    <row r="149" s="68" customFormat="1" x14ac:dyDescent="0.25"/>
    <row r="150" s="68" customFormat="1" x14ac:dyDescent="0.25"/>
    <row r="151" s="68" customFormat="1" x14ac:dyDescent="0.25"/>
    <row r="152" s="68" customFormat="1" x14ac:dyDescent="0.25"/>
    <row r="153" s="68" customFormat="1" x14ac:dyDescent="0.25"/>
    <row r="154" s="68" customFormat="1" x14ac:dyDescent="0.25"/>
    <row r="155" s="68" customFormat="1" x14ac:dyDescent="0.25"/>
  </sheetData>
  <mergeCells count="37">
    <mergeCell ref="E5:G9"/>
    <mergeCell ref="H5:I9"/>
    <mergeCell ref="J5:K9"/>
    <mergeCell ref="L5:N9"/>
    <mergeCell ref="O5:Q9"/>
    <mergeCell ref="R1:T1"/>
    <mergeCell ref="D1:Q2"/>
    <mergeCell ref="A1:C4"/>
    <mergeCell ref="D4:Q4"/>
    <mergeCell ref="A27:F27"/>
    <mergeCell ref="H27:J27"/>
    <mergeCell ref="A10:G11"/>
    <mergeCell ref="H10:I11"/>
    <mergeCell ref="J10:T11"/>
    <mergeCell ref="L13:R13"/>
    <mergeCell ref="T13:V13"/>
    <mergeCell ref="R4:T4"/>
    <mergeCell ref="S2:T2"/>
    <mergeCell ref="D3:Q3"/>
    <mergeCell ref="R3:T3"/>
    <mergeCell ref="A5:D9"/>
    <mergeCell ref="K27:O27"/>
    <mergeCell ref="A15:A26"/>
    <mergeCell ref="R5:T9"/>
    <mergeCell ref="AB13:AB14"/>
    <mergeCell ref="B15:B25"/>
    <mergeCell ref="C15:C25"/>
    <mergeCell ref="D15:D25"/>
    <mergeCell ref="E15:E25"/>
    <mergeCell ref="W13:AA13"/>
    <mergeCell ref="F15:F16"/>
    <mergeCell ref="F17:F18"/>
    <mergeCell ref="T15:T25"/>
    <mergeCell ref="F19:F22"/>
    <mergeCell ref="A13:E13"/>
    <mergeCell ref="F13:G13"/>
    <mergeCell ref="I13:K13"/>
  </mergeCells>
  <conditionalFormatting sqref="P25">
    <cfRule type="containsText" dxfId="3" priority="1" stopIfTrue="1" operator="containsText" text="MUY ALTO">
      <formula>NOT(ISERROR(SEARCH("MUY ALTO",P25)))</formula>
    </cfRule>
    <cfRule type="containsText" dxfId="2" priority="2" stopIfTrue="1" operator="containsText" text="BAJO">
      <formula>NOT(ISERROR(SEARCH("BAJO",P25)))</formula>
    </cfRule>
    <cfRule type="containsText" dxfId="1" priority="3" stopIfTrue="1" operator="containsText" text="MEDIO">
      <formula>NOT(ISERROR(SEARCH("MEDIO",P25)))</formula>
    </cfRule>
    <cfRule type="containsText" dxfId="0" priority="4" stopIfTrue="1" operator="containsText" text="ALTO">
      <formula>NOT(ISERROR(SEARCH("ALTO",P25)))</formula>
    </cfRule>
  </conditionalFormatting>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
  <sheetViews>
    <sheetView workbookViewId="0">
      <selection activeCell="E8" sqref="E8"/>
    </sheetView>
  </sheetViews>
  <sheetFormatPr baseColWidth="10" defaultRowHeight="15" x14ac:dyDescent="0.25"/>
  <cols>
    <col min="5" max="5" width="38.140625" customWidth="1"/>
    <col min="6" max="6" width="25" customWidth="1"/>
  </cols>
  <sheetData>
    <row r="2" spans="2:6" ht="15.75" thickBot="1" x14ac:dyDescent="0.3"/>
    <row r="3" spans="2:6" x14ac:dyDescent="0.25">
      <c r="B3" s="389" t="s">
        <v>366</v>
      </c>
      <c r="C3" s="202" t="s">
        <v>381</v>
      </c>
      <c r="D3" s="202" t="s">
        <v>382</v>
      </c>
      <c r="E3" s="202" t="s">
        <v>383</v>
      </c>
      <c r="F3" s="203" t="s">
        <v>384</v>
      </c>
    </row>
    <row r="4" spans="2:6" x14ac:dyDescent="0.25">
      <c r="B4" s="390"/>
      <c r="C4" s="143" t="s">
        <v>367</v>
      </c>
      <c r="D4" s="143">
        <v>2017</v>
      </c>
      <c r="E4" s="144" t="s">
        <v>371</v>
      </c>
      <c r="F4" s="204"/>
    </row>
    <row r="5" spans="2:6" x14ac:dyDescent="0.25">
      <c r="B5" s="390"/>
      <c r="C5" s="143" t="s">
        <v>368</v>
      </c>
      <c r="D5" s="143">
        <v>2019</v>
      </c>
      <c r="E5" s="144" t="s">
        <v>372</v>
      </c>
      <c r="F5" s="204" t="s">
        <v>385</v>
      </c>
    </row>
    <row r="6" spans="2:6" x14ac:dyDescent="0.25">
      <c r="B6" s="390"/>
      <c r="C6" s="143" t="s">
        <v>369</v>
      </c>
      <c r="D6" s="143">
        <v>2020</v>
      </c>
      <c r="E6" s="144" t="s">
        <v>373</v>
      </c>
      <c r="F6" s="204" t="s">
        <v>385</v>
      </c>
    </row>
    <row r="7" spans="2:6" x14ac:dyDescent="0.25">
      <c r="B7" s="390"/>
      <c r="C7" s="143" t="s">
        <v>370</v>
      </c>
      <c r="D7" s="143">
        <v>2021</v>
      </c>
      <c r="E7" s="144" t="s">
        <v>376</v>
      </c>
      <c r="F7" s="204" t="s">
        <v>385</v>
      </c>
    </row>
    <row r="8" spans="2:6" ht="24" x14ac:dyDescent="0.25">
      <c r="B8" s="390"/>
      <c r="C8" s="143" t="s">
        <v>386</v>
      </c>
      <c r="D8" s="143">
        <v>2022</v>
      </c>
      <c r="E8" s="143" t="s">
        <v>464</v>
      </c>
      <c r="F8" s="204" t="s">
        <v>385</v>
      </c>
    </row>
    <row r="9" spans="2:6" ht="15.75" thickBot="1" x14ac:dyDescent="0.3">
      <c r="B9" s="391"/>
      <c r="C9" s="205"/>
      <c r="D9" s="205"/>
      <c r="E9" s="205"/>
      <c r="F9" s="206"/>
    </row>
  </sheetData>
  <mergeCells count="1">
    <mergeCell ref="B3: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VALORES DE INTERPRETACION</vt:lpstr>
      <vt:lpstr>ALTAS DIRECTIVAS</vt:lpstr>
      <vt:lpstr>AREA ADMINISTRATIVA</vt:lpstr>
      <vt:lpstr>ÁREA ASISTENCIAL </vt:lpstr>
      <vt:lpstr> (CONTRATISTAS) </vt:lpstr>
      <vt:lpstr>TABLA DE CAMBIOS </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TRIANA</dc:creator>
  <cp:lastModifiedBy>CALIDAD</cp:lastModifiedBy>
  <cp:lastPrinted>2018-08-25T05:08:12Z</cp:lastPrinted>
  <dcterms:created xsi:type="dcterms:W3CDTF">2016-06-14T15:02:31Z</dcterms:created>
  <dcterms:modified xsi:type="dcterms:W3CDTF">2022-07-05T19:38:14Z</dcterms:modified>
</cp:coreProperties>
</file>